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a.triana\Downloads\"/>
    </mc:Choice>
  </mc:AlternateContent>
  <xr:revisionPtr revIDLastSave="0" documentId="13_ncr:1_{A17CCE46-F7FE-4B01-A4CB-C4B391F06CAE}" xr6:coauthVersionLast="47" xr6:coauthVersionMax="47" xr10:uidLastSave="{00000000-0000-0000-0000-000000000000}"/>
  <bookViews>
    <workbookView xWindow="-120" yWindow="-120" windowWidth="29040" windowHeight="15840" tabRatio="565" xr2:uid="{00000000-000D-0000-FFFF-FFFF00000000}"/>
  </bookViews>
  <sheets>
    <sheet name="Matriz de Riesgos 2022"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1" l="1"/>
  <c r="E56" i="1"/>
  <c r="E55" i="1"/>
  <c r="E54" i="1"/>
  <c r="E52" i="1"/>
</calcChain>
</file>

<file path=xl/sharedStrings.xml><?xml version="1.0" encoding="utf-8"?>
<sst xmlns="http://schemas.openxmlformats.org/spreadsheetml/2006/main" count="676" uniqueCount="406">
  <si>
    <t>Tipo de Proceso</t>
  </si>
  <si>
    <t>Nombre de Proceso</t>
  </si>
  <si>
    <t>Riesgo</t>
  </si>
  <si>
    <t>Clasificación</t>
  </si>
  <si>
    <t>Causas</t>
  </si>
  <si>
    <t>Probabilidad (Rara Vez, Improbable, Posible, Probable, Casi Seguro)</t>
  </si>
  <si>
    <t>Impacto (Insignificante, Menor, Moderado, Mayor, Catastrófico)</t>
  </si>
  <si>
    <t>Actividad de Control</t>
  </si>
  <si>
    <t>Soporte</t>
  </si>
  <si>
    <t>Tiempo</t>
  </si>
  <si>
    <t>Indicador</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</si>
  <si>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</si>
  <si>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</si>
  <si>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CÁMARA DE REPRESENTANTES</t>
  </si>
  <si>
    <t>Riesgo residual (Bajo, Moderado, Alto, Extremo)</t>
  </si>
  <si>
    <t>Opción de Manejo (Reducir, Evitar, Compartir)</t>
  </si>
  <si>
    <t>Estratégico</t>
  </si>
  <si>
    <t>Direccionamiento estratégico (Oficina de Planeación y Sistemas)</t>
  </si>
  <si>
    <t>Operativo</t>
  </si>
  <si>
    <t>Probable</t>
  </si>
  <si>
    <t>Moderado</t>
  </si>
  <si>
    <t>Reducir</t>
  </si>
  <si>
    <t>Posible</t>
  </si>
  <si>
    <t>Revisión permanentemente de los procesos y procedimientos, solicitud mediante oficios, correos electrónicos, la actualización de los procedimientos de acuerdo a las solicitudes realizadas por el líder del proceso, cronograma de actualización de procesos y procedimientos, socialización y/o capacitación de documentos e instructivo y procedimientos a los funcionarios y contratistas.</t>
  </si>
  <si>
    <t>Correo, Acta, Oficio, Circular y publicación en la página web</t>
  </si>
  <si>
    <t>Procedimientos actualizados</t>
  </si>
  <si>
    <t>Anual</t>
  </si>
  <si>
    <t>Líder de proceso
Jefe Oficina Planeación y Sistemas</t>
  </si>
  <si>
    <t>Responsable(s)</t>
  </si>
  <si>
    <t>Número de socializaciones realizadas / Número de socializaciones programadas</t>
  </si>
  <si>
    <t>Procesos (procedimientos) ajustados / total solicitudes de ajuste recibidas de acuerdos a los oficios, email, cronograma</t>
  </si>
  <si>
    <t>Conocimiento Corporativo (Oficina de Información y Prensa)</t>
  </si>
  <si>
    <t>Posible limitación de la comunicación interna a través de los medios disponibles como Mural, Pantallas Digitales, entre otros.</t>
  </si>
  <si>
    <t xml:space="preserve">Desactualización de los equipos audiovisuales necesarios para la producción de los productos comunicativos de Oficina de Información y Prensa. </t>
  </si>
  <si>
    <t>Baja difusión de la actividad legislativa.</t>
  </si>
  <si>
    <t>Tecnológico</t>
  </si>
  <si>
    <t>Desconocimiento de actividades o eventos que se realicen en la Corporación.</t>
  </si>
  <si>
    <t>Improbable</t>
  </si>
  <si>
    <t>Menor</t>
  </si>
  <si>
    <t>Insignificable</t>
  </si>
  <si>
    <t>Bajo</t>
  </si>
  <si>
    <t xml:space="preserve">Informar oportunamente sobre las necesidades de contratación del recurso humano indispensable para la elaboración de los productos mediáticos. </t>
  </si>
  <si>
    <t>Realización de los consejos de redacción semanales para análisis de contenidos y conocimiento de la agenda legislativa.</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</si>
  <si>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</si>
  <si>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Productos publicados en los diferentes medios de comunicación nacional (Productos de televisión Canal Congreso y Programa de radio)</t>
  </si>
  <si>
    <t>Necesidades y solicitudes de Contratación</t>
  </si>
  <si>
    <t>Actas de Consejos de Redacción</t>
  </si>
  <si>
    <t>Archivo de Prensa y Comunicaciones, Evidencia fotográfica</t>
  </si>
  <si>
    <t>Líder del proceso
Jefe de la Oficina de Información y Prensa
Dirección Administrativa
Funcionario delegado</t>
  </si>
  <si>
    <t>Líder del proceso
Jefe de la Oficina de Información y Prensa
Funcionario delegado</t>
  </si>
  <si>
    <t>Líder del proceso
Jefe de la Oficina de Información y Prensa</t>
  </si>
  <si>
    <t>Trimestral</t>
  </si>
  <si>
    <t>Semestral</t>
  </si>
  <si>
    <t>Contenidos divulgados en las pantallas digitales, murales entre otros) / (total de contenidos solicitados para divulgación) *100</t>
  </si>
  <si>
    <t>% productos entregados con calidad / respecto al total de los productos programados *100</t>
  </si>
  <si>
    <t xml:space="preserve">% de personal asignado por mes/
personal requerido *100
</t>
  </si>
  <si>
    <t xml:space="preserve">Actas de consejo de redacción realizados /
Consejo de redacción proyectados*100
</t>
  </si>
  <si>
    <t>Misional</t>
  </si>
  <si>
    <t>Posible información errada en la elaboración de actas.</t>
  </si>
  <si>
    <t>Deficiente gestión en la expedición de Pasajes Aéreos.</t>
  </si>
  <si>
    <t>Posible no conteracion o Direccionamiento PQRSD buzón web.</t>
  </si>
  <si>
    <t>Información incorrecta.</t>
  </si>
  <si>
    <t>Retraso en la entrega de pasajes aéreos a los Congresistas.</t>
  </si>
  <si>
    <t>Retraso en el envió de la información.</t>
  </si>
  <si>
    <t>Oficio remisorio, sección relatoría</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</si>
  <si>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</si>
  <si>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La Secretaria General envía por medio de oficio a la oficina competente las PQRD radicadas en el buzón web de la Cámara de Representantes y solicita en el formato de PQRSd a todas las áreas un informe trimestral del manejo de PQRSD en la corporación.</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</si>
  <si>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</si>
  <si>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solicitud de pasajes
Copia correos enviados con tiquetes aereos</t>
  </si>
  <si>
    <t>Oficio remisorio PQRSD, reporte presentado a la secretaria general por todas las oficinas de la Cámara de Representantes</t>
  </si>
  <si>
    <t>No. total actas incorrectas  / Total Plenarias</t>
  </si>
  <si>
    <t>Jefe de Relatoría
Funcionario delegado</t>
  </si>
  <si>
    <t>Líder del proceso legislativo Secretario General
Funcionario delegado</t>
  </si>
  <si>
    <t>No PQRSD radicadas / No PQRSD reportadas</t>
  </si>
  <si>
    <t>No de tiquetes expedido / No de tiquetes solicitados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</si>
  <si>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</si>
  <si>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</si>
  <si>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</si>
  <si>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</si>
  <si>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</si>
  <si>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periódica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</si>
  <si>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De acuerdo a la Ley</t>
  </si>
  <si>
    <t>Actas, página de internet Institucional, archivo de gestión e informes sobre proyectos de ley, conceptos previos, publicación gaceta</t>
  </si>
  <si>
    <t>1. Número de conceptos emitidos sean estos favorable o no. 
2. Respuestas emitidas con información útil a solicitudes de información</t>
  </si>
  <si>
    <t>Legislativo y Constitucional (Comisión de Ética)</t>
  </si>
  <si>
    <t>Posible pérdida de expediente</t>
  </si>
  <si>
    <t>Rara Vez</t>
  </si>
  <si>
    <t>El funcionario responsable del procedimiento debe ingresar en el libro radicador y tener en cuenta los siguientes criterios de referencia: N.º de expediente, quejoso, implicado, hechos y actuación.</t>
  </si>
  <si>
    <t>Libro radicadores, expedientes y archivo digital, original y copia física del expediente y archivo digital escáner</t>
  </si>
  <si>
    <t xml:space="preserve">Trimestral </t>
  </si>
  <si>
    <t>No. de expedientes aprobados / No. Expedientes presentados</t>
  </si>
  <si>
    <t>Deficiencia de mobiliario para la custodia de los expedientes.</t>
  </si>
  <si>
    <t>Líder del proceso.
Secretario de la Comisión
Funcionario delegado</t>
  </si>
  <si>
    <t>Legislativo y Constitucional (Comisión Segunda)</t>
  </si>
  <si>
    <t>Posible Retraso en el procedimiento de envió y recibo de la información relacionada con citaciones cuestionarios, invitaciones entre otros, para el desarrollo de proposiciones y requerimientos generados.</t>
  </si>
  <si>
    <t>Defectos en material auditivo requeridos para la elaboración de actas.</t>
  </si>
  <si>
    <t>Falla en el servicio informático al interior del Congreso que evite o dificulte él envió por Fax o email los respectivos cuestionarios, retrasando él envió físico por la imposibilidad de Imprimir.</t>
  </si>
  <si>
    <t>Uso del medio magnético para guardar cuestionarios, de esta manera imprimirlos vía directa y enviarlo por correo certificado.</t>
  </si>
  <si>
    <t>Base de datos magnético</t>
  </si>
  <si>
    <t>Base de datos en medio magnético</t>
  </si>
  <si>
    <t xml:space="preserve">Líder del proceso
Secretario de la Comisión
Funcionario delegado - Mecanografa </t>
  </si>
  <si>
    <t>Obsolescencia equipos de grabación.</t>
  </si>
  <si>
    <t>Falta de mantenimiento y revisión de los equipos de grabación.</t>
  </si>
  <si>
    <t>Mayor</t>
  </si>
  <si>
    <t>Adquisición de nuevos equipos de grabación</t>
  </si>
  <si>
    <t>Oficio</t>
  </si>
  <si>
    <t>Mantenimiento y revisión programada de los equipos de grabación.</t>
  </si>
  <si>
    <t>Líder del proceso
Secretario de la Comisión
Funcionario delegado
Operador de equipos</t>
  </si>
  <si>
    <t>Legislativo y Constitucional (Comisión Legal de Cuentas)</t>
  </si>
  <si>
    <t>Incumplimiento en la respuesta de las entidades.</t>
  </si>
  <si>
    <t>No envío de Respuestas a la CLC</t>
  </si>
  <si>
    <t>Casi seguro</t>
  </si>
  <si>
    <t>Pérdida de un Expediente.</t>
  </si>
  <si>
    <t>Desorden en el Sistema de Información Documental de la CLC.</t>
  </si>
  <si>
    <t>Rara vez</t>
  </si>
  <si>
    <t>Catastrófico</t>
  </si>
  <si>
    <t># Expedientes Perdidos / # Total Expedientes Existentes</t>
  </si>
  <si>
    <t>Incumplimiento en la entrega del "Informe de Situación Financiera y de Resultados del año anterior; niveles Territorial, Nacional y Sector Público; Informe de Auditoría de la CGR e Informe Consolidado de Control Interno Contable".</t>
  </si>
  <si>
    <t>No envío de dicho informe por parte de la Contraloría General de la República.</t>
  </si>
  <si>
    <t>Incumplimiento en la entrega del Informe: "Cuenta General del Presupuesto y del Tesoro, Estado de la Deuda Pública de la Nación" por la Contraloría General de la República.</t>
  </si>
  <si>
    <t>Incumplimiento por parte de la CLC en la elaboración del Proyecto de Resolución.</t>
  </si>
  <si>
    <t>No realización de las sesiones y debates en la CLC.</t>
  </si>
  <si>
    <t>Incumplimiento por parte de la Plenaria de la Cámara de Representantes en la realización del debate y aprobación del Proyecto de Fenecimiento elaborado por la CLC.</t>
  </si>
  <si>
    <t>No realización del debate y aprobación en la Plenaria de la Cámara de Representantes.</t>
  </si>
  <si>
    <t>Gestión</t>
  </si>
  <si>
    <t xml:space="preserve">1. Oficios en físico y en formato PDF
2. Libro Radicador - solicitud correo electrónico a la Entidad   
                                                                </t>
  </si>
  <si>
    <t>Tener un mayor control sobre las carpetas</t>
  </si>
  <si>
    <t>1. Seguimiento del Cronograma
2. La entrega del Informe a la CLC, tiene fecha máxima el 30 de Julio del año respectivo</t>
  </si>
  <si>
    <t>1. Seguimiento del Cronograma.
2. Fecha máxima de aprobación del Proyecto de Resolución por parte de la CLC es la 2da semana de noviembre del año respectivo.</t>
  </si>
  <si>
    <t>La entrega del Informe a la CLC, tiene fecha máxima el 30 de junio del año respectivo, seguimiento al cronograma</t>
  </si>
  <si>
    <t>1. Seguimiento del Cronograma.
2. Fecha Máxima de Aprobación del Proyecto de Fenecimiento por parte de la Plenaria de la Cámara de Representantes 16 de diciembre del año respectivo.</t>
  </si>
  <si>
    <t>Libro Radicador CLC
Correos enviados</t>
  </si>
  <si>
    <t>Libro radicador CLC
Libro radicador Auditoria</t>
  </si>
  <si>
    <t>Libro radicador CLC</t>
  </si>
  <si>
    <t>Acta de la CLC
Gaceta del Congreso</t>
  </si>
  <si>
    <t>Acta de Plenaría
Gaceta del Congreso</t>
  </si>
  <si>
    <t>Líder del proceso
Secretario de la Comisión
Funcionario delegado gestión documental</t>
  </si>
  <si>
    <t>Presidente de la CLC
Plenaria Comisión Legal de Cuentas</t>
  </si>
  <si>
    <t>Presidente de la Cámara de Representantes
Plenaria Cámara de Representantes</t>
  </si>
  <si>
    <t>Resolución de Fenecimiento aprobada por la Plenaria de la Cámara de Representantes</t>
  </si>
  <si>
    <t>Proyecto de Resolución de Fenecimiento elaborado por la CLC</t>
  </si>
  <si>
    <t>Oportunidad en la entrega de ese único Informe</t>
  </si>
  <si>
    <t># de Informes recibidos / # de Entidades requeridas</t>
  </si>
  <si>
    <t>Mantenimientos realizados / Mantenimientos programados</t>
  </si>
  <si>
    <t>Legislativo y Constitucional (Comisión de investigación y Acusaciones)</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</si>
  <si>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</si>
  <si>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</si>
  <si>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</si>
  <si>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</si>
  <si>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Solicitar al área administrativa apoyo de personal y tecnológico con el fin de tener una información más confiable escaneada y digitalizada en los expedientes.</t>
  </si>
  <si>
    <t xml:space="preserve">Solicitud de requerimiento </t>
  </si>
  <si>
    <t>N/A</t>
  </si>
  <si>
    <t xml:space="preserve">Líder del proceso
Secretario Comisión- Funcionario  delegado </t>
  </si>
  <si>
    <t xml:space="preserve">Imagen o reputacional </t>
  </si>
  <si>
    <t>Reserva en la custodia de los expedientes en el archivo de la comisión, según el art. 323 de la ley 600 de 2000</t>
  </si>
  <si>
    <t>Una vez el riesgo se materialice</t>
  </si>
  <si>
    <t>Incumplimiento de términos en los diferentes requerimientos administrativos y jurídicos.</t>
  </si>
  <si>
    <t>Probable filtración de investigaciones en medios y conocimiento de carácter general.</t>
  </si>
  <si>
    <t>Reserva en el manejo de las investigaciones cumpliendo los parámetros de seguridad en la custodia de los expedientes. En el momento que se materialice el riesgo se informará al Presidente y Secretario de comisión para que se tomen las medidas necesarias.</t>
  </si>
  <si>
    <t>Legislativo y Constitucional (Unidad Coordinadora de Asistencia Técnica Legislativa)</t>
  </si>
  <si>
    <t>Posible ausencia de convenios con Universidades que pueden brindar asesoría.</t>
  </si>
  <si>
    <t>Posible restricción de entrada a los judicantes y pasantes que realizan sus prácticas legislativas en las diferentes dependencias de la Corporación, afectando el normal desarrollo de sus actividades.</t>
  </si>
  <si>
    <t>Probable desmotivación de los estudiantes  de Educación Superior, interesados en realizar su judicatura o pasantía en la Corporación.</t>
  </si>
  <si>
    <t>Probable no atención a la totalidad de servicios de apoyo jurídico y asesoría técnica a las Comisiones Constitucionales y Bancadas del Congreso que realicen tal solicitud.</t>
  </si>
  <si>
    <t>Vincular a las entidades de educación superior mediante convenios</t>
  </si>
  <si>
    <t>Convenios firmados</t>
  </si>
  <si>
    <t>Reglamentar los requisitos exigidos para la celebración de convenios</t>
  </si>
  <si>
    <t>Acto administrativo</t>
  </si>
  <si>
    <t>Líder del proceso
Dirección Administrativa</t>
  </si>
  <si>
    <t xml:space="preserve">Dirección Administrativa
Oficina Jurídica  </t>
  </si>
  <si>
    <t>Durante el transcurso del semestre</t>
  </si>
  <si>
    <t xml:space="preserve"> Operativo</t>
  </si>
  <si>
    <t>Promover mediante convocatorias la vinculación de estudiantes idóneos</t>
  </si>
  <si>
    <t>Relación de solicitudes de pasantías y judicaturas</t>
  </si>
  <si>
    <t>Realizar contactos telefónicos o mediante correo electrónico a las entidades de educación superior para invitarlos a postular estudiantes</t>
  </si>
  <si>
    <t>Oficios de aceptación de pasantías</t>
  </si>
  <si>
    <t># de estudiantes admitidos / # de estudiantes inscritos</t>
  </si>
  <si>
    <t>Probable deficiencia en las asesorías técnicas y objetivas en la calidad de los proyectos de Ley y de Actos Legislativos.</t>
  </si>
  <si>
    <t>Solicitud de asesorías sobre temas que requieran conceptos de expertos.</t>
  </si>
  <si>
    <t>Conformación de la red de expertos de la Cámara</t>
  </si>
  <si>
    <t>Contrato de prestacion de servicios</t>
  </si>
  <si>
    <t>Resolución 2398 sw 2016</t>
  </si>
  <si>
    <t>Líder de proceso
Jefe Unidad Coordinadora de Asistencia Técnica Legislativa
Funcionario delegado y/o asesor encargado</t>
  </si>
  <si>
    <t>Líder de proceso
Jefe  Unidad Coordinadora de Asistencia Técnica Legislativa y Dirección  Administrativa</t>
  </si>
  <si>
    <t>Líder de proceso
Jefe  Unidad Coordinadora de Asistencia Técnica Legislativa
Funcionario delegado y/o asesor encargado</t>
  </si>
  <si>
    <t># de asesorías realizadas / # asesorías solicitadas</t>
  </si>
  <si>
    <t>Probable no atención a la totalidad de las iniciativas legislativas presentadas al Congreso con la participación oportuna de la sociedad por parte de la Unidad.</t>
  </si>
  <si>
    <t>Mejorar el soporte de apoyo en el análisis legislativo en los proyectos de ley y actos legislativos</t>
  </si>
  <si>
    <t>Incentivar la participación ciudadana en iniciativas legislativas</t>
  </si>
  <si>
    <t>Emisión de conceptos de índole legislativo</t>
  </si>
  <si>
    <t>Publicación en el micrositio de web corporativa</t>
  </si>
  <si>
    <t>Líder de proceso
Jefe  Unidad Coordinadora de Asistencia Técnica Legislativa y equipo de colaboradores</t>
  </si>
  <si>
    <t># de participantes ciudadanos / # de leyes consultadas</t>
  </si>
  <si>
    <t>Realizar estudios de antecedentes legislativos de calidad, para evitar proyectos de ley viciados de nulidad</t>
  </si>
  <si>
    <t>Brindar apoyo oportuno y eficaz a las asesorías solicitadas por las Comisiones y Bancadas del Congreso</t>
  </si>
  <si>
    <t>Emisión de conceptos técnicos atendidos</t>
  </si>
  <si>
    <t>Oficios de solicitantes</t>
  </si>
  <si>
    <t>Líder de proceso
Jefe Unidad Coordinadora de Asistencia Técnica Legislativa y equipo de colaboradores</t>
  </si>
  <si>
    <t># de asesorías técnicas elaboradas / # de asesorías técnicas solicitadas</t>
  </si>
  <si>
    <t>Gestión del Talento Humano</t>
  </si>
  <si>
    <t>Procedimientos actualizados y aprobados</t>
  </si>
  <si>
    <t>Listado de Pasantes y judicantes asignados</t>
  </si>
  <si>
    <t>Mensual</t>
  </si>
  <si>
    <t xml:space="preserve">Información incorrecta y en forma extemporánea procedente de las diferentes dependencias para efectos de generar los pagos de gastos generales, transferencias y gastos personal, para programación de PAC. </t>
  </si>
  <si>
    <t>Inconsistencias en la información en el cierre del periodo contable.</t>
  </si>
  <si>
    <t>Asignaciones insuficientes de recursos del PAC por parte del Ministerio de Hacienda y Crédito Público.</t>
  </si>
  <si>
    <t>Incertidumbre financiera.</t>
  </si>
  <si>
    <t>Financiero</t>
  </si>
  <si>
    <t xml:space="preserve">Acta de comité, oficios remisorios de cada uno de los supervisores, requerimiento y todo va firmado y evaluado por el Ministerio de Hacienda. </t>
  </si>
  <si>
    <t xml:space="preserve">Sumatoria de actas de comité, sumatoria de comunicados. </t>
  </si>
  <si>
    <t xml:space="preserve">Sumatoria de oficios </t>
  </si>
  <si>
    <t>Sumatoria de actas de comité, sumatoria de comunicados.</t>
  </si>
  <si>
    <t xml:space="preserve">Realizar conciliaciones de información mensualmente </t>
  </si>
  <si>
    <t>Conciliaciones</t>
  </si>
  <si>
    <t>Sumatoria de conciliaciones</t>
  </si>
  <si>
    <t>Cada uno de los supervisores del contrato para determinar los pagos a realizar en el mes siguiente de conformidad a los requerimientos realizados por los supervisores de los contratos, se tendrá en cuenta la información suministrada por el aplicativo SIIF nación y de conformidad a os RP por saldos pendientes por obligar y que se encuentran en ejecución</t>
  </si>
  <si>
    <t>El jefe de la oficina de pagaduría es el Secretario Técnico del comité de PAC. Se deben recolectar las políticas macroeconómicas fijadas por la dirección del tesoro nacional para la asignación mensual de recursos a las entidades</t>
  </si>
  <si>
    <t>Concientizar a los usuarios de las herramientas tecnológicas de las políticas de seguridad de las mismas</t>
  </si>
  <si>
    <t>Oficiar a cada uno de los  usuarios del aplicativo SIIF Nación sobre las políticas de seguridad establecidas desde el Ministerio de Hacienda, sobre los deberes, responsabilidades y obligaciones de cada uno de los usuarios del SIIF</t>
  </si>
  <si>
    <t>Acta de comité, oficios remisorios de cada uno de los supervisores, requerimiento y todo va firmado y evaluado por el Ministerio de Hacienda. Políticas fijadas por el tesoro nacional para la asignación de recursos PAC a las entidades</t>
  </si>
  <si>
    <t>Líder de Proceso
Jefe Pagaduría</t>
  </si>
  <si>
    <t>Líder del proceso
Jefe División financiera (funcionario encargado)</t>
  </si>
  <si>
    <t>Líder de proceso
Jefe Contabilidad
División de Personal</t>
  </si>
  <si>
    <t>Apoyo</t>
  </si>
  <si>
    <t>Posible falta de Acciones de Control.</t>
  </si>
  <si>
    <t>Informe con registros de conciliaciones de procesos</t>
  </si>
  <si>
    <t>Número de registros de los procesos tanto jurídicos como coactivos</t>
  </si>
  <si>
    <t>La División Jurídica envía información concerniente a conciliaciones tanto de procesos jurídicos como por cobro
coactivo</t>
  </si>
  <si>
    <t>Informe Mensual
Plan de compras Anual</t>
  </si>
  <si>
    <t>Gestión Financiera</t>
  </si>
  <si>
    <t>Gestión Jurídica y Contractual</t>
  </si>
  <si>
    <t>Posible falta de contestación de los derechos de petición dentro del término señalado por la Ley.</t>
  </si>
  <si>
    <t>Es necesario que la Corporación propenda para que se aplique el Manual de Procedimiento para la recepción y trámite de los Derechos de Petición, de tal manera que las normas sean claras y aplicables</t>
  </si>
  <si>
    <t>El seguimiento a los derechos de petición es un mecanismo que permite que se haga seguimiento a las contestaciones dentro de las fechas establecidas. El informe de PQRSD indica la gestión ralizada por la Corporación para dar respuesta a los quejosos y solucionar sus peticiones.</t>
  </si>
  <si>
    <t>Informe de PQRSD consolidado trimestralmente</t>
  </si>
  <si>
    <t>Números de derechos de petición contestados dentro del término legal  / Total de derechos de petición radicados en la División</t>
  </si>
  <si>
    <t>Líder de proceso División Jurídica y Contractual (funcionario delegado)</t>
  </si>
  <si>
    <t xml:space="preserve"> Cumplimiento </t>
  </si>
  <si>
    <t>Hoja en Excel con registro de demandas y actuaciones</t>
  </si>
  <si>
    <t>Líder de Proceso División Jurídica y Contractual (funcionario delegado)</t>
  </si>
  <si>
    <t>Número de procesos tramitados dentro los términos procesales correspondientes / Total de procesos tramitados por la División Jurídica</t>
  </si>
  <si>
    <t>El tablero de control permite hacer un seguimiento constante y vigilancia sobre los términos de vencimiento de los procesos judiciales y demás trámites. La División Jurídica mantiene actualizado el registro de demandas y las actuaciones del caso</t>
  </si>
  <si>
    <t>Posible falta de conciliación cuando se deba, generando que el caso llegue a etapa judicial.</t>
  </si>
  <si>
    <t>Probable vencimiento de términos en procesos judiciales.</t>
  </si>
  <si>
    <t>Actas de reunión de Comité de Conciliación</t>
  </si>
  <si>
    <t>Número de solicitudes de conciliación definida por el Comité de Conciliación / Total de conciliaciones solicitadas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</si>
  <si>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</si>
  <si>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Potencial pérdida de los documentos en los procesos disciplinarios.</t>
  </si>
  <si>
    <t>Alto</t>
  </si>
  <si>
    <t>Hoja de ruta</t>
  </si>
  <si>
    <t>Número de documentos extraviados pertenecientes a procesos disciplinarios / Total de procesos disciplinarios tramitados por el Grupo de Control Disciplinario</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</si>
  <si>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</si>
  <si>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Posibilidad de prescripción del título para efectos de cobro coactivo.</t>
  </si>
  <si>
    <t>Lider de Proceso División Juridica y Contractual  (Funcionario delegado)</t>
  </si>
  <si>
    <t>Mandamientos de pago / Procesos en curso</t>
  </si>
  <si>
    <t>El registro en una hoja en Excel de las demandas y actuaciones para los cobros coactivos permite tener control entre otras situaciones de términos de vencimiento, además de la información actualizada para la rendición de informes de gestión</t>
  </si>
  <si>
    <t>División de Servicios</t>
  </si>
  <si>
    <t>Prescripción  en el cobro de los siniestros.</t>
  </si>
  <si>
    <t>Entrega y recibo de vehículos sin registros.</t>
  </si>
  <si>
    <t xml:space="preserve">Incumplimiento en el pago de impuestos </t>
  </si>
  <si>
    <t>No tener en cuenta las necesidades de las diferentes dependencias y oficinas de la Cámara de Representantes.</t>
  </si>
  <si>
    <t>Líder de proceso - División de servicios                                   (funcionario delegado)</t>
  </si>
  <si>
    <t>Acta de  Inventario</t>
  </si>
  <si>
    <t>Soporte de pago</t>
  </si>
  <si>
    <t>Plan de Compras</t>
  </si>
  <si>
    <t>Falta de evidencias y registros de la entrega del vehículo y la elaboración del acto administrativo.</t>
  </si>
  <si>
    <t>Desactualización  de las bases de datos y seguimiento a fechas de vencimiento.</t>
  </si>
  <si>
    <t>Mantener al día la documentación exigida por la aseguradora para presentarla en el plazo exigido, Como actividad de control se levantará una copia de seguridad (backup)</t>
  </si>
  <si>
    <t>Elaboración del acta de inventario, Como actividad de control se levantara una copia de seguridad (backup)</t>
  </si>
  <si>
    <t>Informe mensual del seguimiento. Como actividad de control se levantará una copia de seguridad (backup)</t>
  </si>
  <si>
    <t>Elaboración del plan de compras de acuerdo a necesidades. Como actividad de control se levantara una copia de seguridad (backup)</t>
  </si>
  <si>
    <t>Check list documentos exigidos</t>
  </si>
  <si>
    <t>Líder de proceso - División de servicios (funcionario delegado)</t>
  </si>
  <si>
    <t>Informe mensual
Plan de compras anual</t>
  </si>
  <si>
    <t>Incumplimiento del mantenimiento preventivo.</t>
  </si>
  <si>
    <t>El jefe de la Oficina de Planeación y Sistemas identifica la necesidad de continuidad de prestación del servicio de mantenimiento de los servicios tecnológicos, este procedimiento se debe realizar a través de solicitud al área encargada de manejar la contratación, estando siempre alerta de los períodos contractuales con el tercero</t>
  </si>
  <si>
    <t>El funcionario o contratista según directrices del jefe de la Oficina de Planeación y Sistemas, debe verificar que los planes de mantenimiento programados sean ejecutados según el cronograma presentado por el tercero. En el caso de que exista una no conformidad se debe informar al jefe de la Oficina de Planeación y Sistemas a través del informe correspondiente</t>
  </si>
  <si>
    <t>El jefe de la Oficina de Planeación y Sistemas informará a la Oficina de División de Personal sobre la necesidad de contratar personal idóneo para realizar las labores relacionadas con los procedimientos tecnológicos o de sistemas</t>
  </si>
  <si>
    <t>Contratos, Actas de Inicio, Oficios de Insuficiencia de personal,</t>
  </si>
  <si>
    <t>Cronograma de Actividades, informes, Formatos de revisión</t>
  </si>
  <si>
    <t>Oficios de Insuficiencia de personal</t>
  </si>
  <si>
    <t>Jefe de Oficina de Planeación y Sistemas</t>
  </si>
  <si>
    <t>Cada vez que exista el requerimiento</t>
  </si>
  <si>
    <t>Jefe de oficina de Planeación y Sistemas, jefe División de Personal</t>
  </si>
  <si>
    <t>Toda vez que el riesgo se materialice</t>
  </si>
  <si>
    <t># de equipos atendidos  /  # total de Equipos</t>
  </si>
  <si>
    <t>Gestión de las TIC</t>
  </si>
  <si>
    <t>Control Interno</t>
  </si>
  <si>
    <t>Incumplimiento en la ejecución del Programa Anual de Auditorías.</t>
  </si>
  <si>
    <t>Gerencial</t>
  </si>
  <si>
    <t>Evitar</t>
  </si>
  <si>
    <t>Control, Evaluación y Seguimiento</t>
  </si>
  <si>
    <t>Elaborar propuesta del PAAI  en conjunto con el equipo de trabajo de la OCCI</t>
  </si>
  <si>
    <t>Presentar propuesta para aprobación del Comité Institucional de Coordinación del Control Interno</t>
  </si>
  <si>
    <t>Realizar los requerimientos del personal necesario, competente e interdisciplinario, para dar cumplimiento al   Programa Anual de Auditorías</t>
  </si>
  <si>
    <t>Realizar el seguimiento al cumplimiento del   Programa Anual de Auditorías propuesto</t>
  </si>
  <si>
    <t>Acta mesa de trabajo</t>
  </si>
  <si>
    <t>Acta Comité CCI</t>
  </si>
  <si>
    <t>Solicitudes de personal</t>
  </si>
  <si>
    <t>Acta de seguimiento trimestral de ejecución del PAAI</t>
  </si>
  <si>
    <t>Líder de Proceso - Jefe Oficina Coordinadora de Control Interno</t>
  </si>
  <si>
    <t>Auditorías Ejecutadas/ Auditorías Programadas</t>
  </si>
  <si>
    <t>Efectividad frente la atención y solución de trámites y solicitudes de clientes internos y externos.</t>
  </si>
  <si>
    <t>Falta de aplicación de los formatos vigentes.</t>
  </si>
  <si>
    <t>Desconocimiento de los procedimientos.</t>
  </si>
  <si>
    <t>Rotación de personal.</t>
  </si>
  <si>
    <t>Falta de actualización de los procesos y procedimientos de cada dependencia.</t>
  </si>
  <si>
    <t>Desconocimiento de los funcionarios y contratistas acerca de los procesos y procedimientos.</t>
  </si>
  <si>
    <t>Falta de compromiso de las dependencias en tanto generar las solicitudes de ajuste que requieren los procedimientos a su cargo.</t>
  </si>
  <si>
    <t>Falta de capacitación a los funcionarios en la correcta aplicación de los procedimientos del área.</t>
  </si>
  <si>
    <t>Insuficiencia de personal de planta.</t>
  </si>
  <si>
    <t>Falta de digitalización del archivo.</t>
  </si>
  <si>
    <t>Fallas en la seguridad de la información.</t>
  </si>
  <si>
    <t>No existen incentivos para que los estudiantes realicen su judicatura o su pasantía en el Congreso de la República.</t>
  </si>
  <si>
    <t>Los Proyectos de Ley y de Acto legislativo no son consultados a la Unidad.</t>
  </si>
  <si>
    <t>Las Bancadas no buscan asesoría en la Unidad.</t>
  </si>
  <si>
    <t>Inconsistencias en los soportes de las cuentas.</t>
  </si>
  <si>
    <t>No Asignación de recursos por parte del Ministerio de Hacienda y Crédito Público.</t>
  </si>
  <si>
    <t>Información errada de otras dependencias o procesos.</t>
  </si>
  <si>
    <t>La información de bienes muebles e incapacidades por cobrar, llegan con errores y valores o en cantidades y en forma extemporánea.</t>
  </si>
  <si>
    <t>Negligencia y/o desconocimiento de la norma.</t>
  </si>
  <si>
    <t>Falta de Competencia.</t>
  </si>
  <si>
    <t>Exceso de carga laboral.</t>
  </si>
  <si>
    <t>Negligencia, Falta de vigilancia judicial.</t>
  </si>
  <si>
    <t>Negligencia y/o desconocimiento del proceso o de argumentos.</t>
  </si>
  <si>
    <t>Negligencia.</t>
  </si>
  <si>
    <t>Insuficiencia de Información para realizar los reclamos ante las aseguradoras.</t>
  </si>
  <si>
    <t>Terminación  de los servicios tecnológicos contratados con terceros.</t>
  </si>
  <si>
    <t xml:space="preserve">Falta de mantenimiento de la plataforma tecnológica y obsolescencia de la misma.                                                        </t>
  </si>
  <si>
    <t>Falta de personal técnico y/o profesional.</t>
  </si>
  <si>
    <t>Mala Planeación en la elaboración del PAAI.</t>
  </si>
  <si>
    <t>Incremento en el pago de condenas en litigios que pueden ser solucionados antes de que se dé trámite a la acción judicial.</t>
  </si>
  <si>
    <t>Falta de formulación de directrices de conciliación por parte del comité de conciliación y otros MASC</t>
  </si>
  <si>
    <t>Número de Directrices de conciliación aprobadas</t>
  </si>
  <si>
    <t>Desestimación y poco sentido de pertenencia con la Entidad</t>
  </si>
  <si>
    <t xml:space="preserve">Ambiente laboral poco armonioso e interacciones negativas entre responsables de procesos  </t>
  </si>
  <si>
    <t xml:space="preserve">Desconocimiento de las obligaciones de los funcionarios públicos respecto al manejo de archivo resultado de su labor </t>
  </si>
  <si>
    <t>Falta de anexos aclaratorios necesarios para los procesos y procedimientos</t>
  </si>
  <si>
    <t xml:space="preserve">Informar al personal existente, sobre el manejo del archivo personal para alimentación del archivo de la Dependencia.
</t>
  </si>
  <si>
    <t>Revisión y complemento de los anexos  (formatos, planillas, resoluciones) necesarios conforme a los Procesos y Procedimientos de la dependencia.</t>
  </si>
  <si>
    <t>1.Asignar personal de carrera administrativa o provisionalidad que soporte el proceso de liquidación de nómina de la dependencia</t>
  </si>
  <si>
    <t>2.Asignar personal de carrera administrativa o provisionalidad que soporte el proceso de archivo de la dependencia</t>
  </si>
  <si>
    <t>3.Gestionar la incorporación de pasantes o practicantes, para que brinden apoyo en el área</t>
  </si>
  <si>
    <t>Listados de asistencia a las actividades participativas que garanticen la puesta en práctica del Código de Integridad en el oficio</t>
  </si>
  <si>
    <t>Fotografias y material audiovisual que evidencie la participación de los funcionarios en las campañas</t>
  </si>
  <si>
    <t xml:space="preserve">Material y Pantallazo de envio de la información a los funcionarios de la Dependencia </t>
  </si>
  <si>
    <t>Acto administrativo del personal con funciones de liquidación de nómina</t>
  </si>
  <si>
    <t>Acto administrativo del personal con funciones de archivo</t>
  </si>
  <si>
    <t>Líder de proceso - jefe   División de Personal (funcionario encargado)</t>
  </si>
  <si>
    <t>Cuatrimestral</t>
  </si>
  <si>
    <t>Archivo digital</t>
  </si>
  <si>
    <t>Procedimientos complementados/Total de Procedimientos revisados</t>
  </si>
  <si>
    <t>Acta de nombramiento o posesion del cargo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</si>
  <si>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</si>
  <si>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</si>
  <si>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</si>
  <si>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 xml:space="preserve">evitar </t>
  </si>
  <si>
    <t>No solicitar oportunamente las herramientas para el óptimo funcionamiento de los murales y pantallas.
Desconocimiento de los funcionarios y/o contratistas de los medios de comunicación interna de la Entidad y las herramientas digitales actuales.</t>
  </si>
  <si>
    <t xml:space="preserve">
Falta de asignación de presupuesto para la actualización  permanente de los equipos tecnológicos del inventario de la dependencia.    
                                                                                                     </t>
  </si>
  <si>
    <t>Corto Plazo: Controlar los medios por donde se realiza la divulgación de las campañas con el fin de lograr la implementación total del mural, las pantallas Digitales y de otras estrategias de comunicación interna. 
Mediano Plazo: Fortalecer el mural poniendo en red las pantallas de manera que no se deba hacer su actualización de manera manual. VALIDAR</t>
  </si>
  <si>
    <t>Dificultades en la realización de los Convenios con las Universidades, debido al cambio en los requisitos exigidos por las partes para la formalización y legalización del convenio.</t>
  </si>
  <si>
    <t>Contratar personal para la elaboración de estudios de antecedentes legislativos</t>
  </si>
  <si>
    <t>Total de Convenios proyectados  / Total de Convenios formalizados</t>
  </si>
  <si>
    <t xml:space="preserve">Socialización link  de  la ruta de ubicación de los procedimientos,formatos ó Socialización de instructivos de estándares documentales     </t>
  </si>
  <si>
    <t>MATRIZ DE RIESGOS DE GESTIÓN 2022</t>
  </si>
  <si>
    <t>Legislativo y Constitucional (Secretaría General)</t>
  </si>
  <si>
    <t>El Comité de conciliación formulará al menos una directriz de conciliación por vigencia de acuerdo a lLas solicitudes de conciliación presentadas a la entidad como mínimo en los últimos seis meses.</t>
  </si>
  <si>
    <t xml:space="preserve">Líder del Proceso 
División Jurídica y Contratación
 Comité de Conciliación
</t>
  </si>
  <si>
    <t>Ultimo trimestre año 2022</t>
  </si>
  <si>
    <t xml:space="preserve"> 1 de Enero - 31 Diciembre 2022</t>
  </si>
  <si>
    <t xml:space="preserve"> Junio 30 de 2022</t>
  </si>
  <si>
    <t xml:space="preserve"> Julio 30 de 2022</t>
  </si>
  <si>
    <t xml:space="preserve"> Noviembre 16 de 2022</t>
  </si>
  <si>
    <t xml:space="preserve"> Diciembre 16 de 2022</t>
  </si>
  <si>
    <t>Primer Semestre 2022</t>
  </si>
  <si>
    <t>Directriz de conciliación por la vigencia</t>
  </si>
  <si>
    <t>Incumplimiento de los terminos establecidos a las actividades establecidas en la Resolución 0665 de 2011.</t>
  </si>
  <si>
    <t>Demoras en el desarrollo de los procedimientos.</t>
  </si>
  <si>
    <t>Cortos los terminos de los trámites.</t>
  </si>
  <si>
    <t>Desconocimiento del Proceso por parte de las diferentes Dependencias y Unidades de Trabajo Legislativo.</t>
  </si>
  <si>
    <t xml:space="preserve">Mayor </t>
  </si>
  <si>
    <t>Requerir periodicamente de manera escrita el envío de la información.</t>
  </si>
  <si>
    <t>Realizar las acciones de mejora de conformidad con las auditorias, adoptando trámites que simplifiquen o acorten los tiempos.</t>
  </si>
  <si>
    <t>Socialización de la Resolución y el Procedimiento de Inasistenica Parlamentaria al interior de la Corporacción.</t>
  </si>
  <si>
    <t>Oficios de solicitud de información</t>
  </si>
  <si>
    <t>Plan de mejoramiento</t>
  </si>
  <si>
    <t>Circular</t>
  </si>
  <si>
    <t>Líder de Proceso
Jefe de la Oficina 
Funcionario Delegado</t>
  </si>
  <si>
    <t>Bimestral</t>
  </si>
  <si>
    <t>Periódico</t>
  </si>
  <si>
    <t xml:space="preserve">Anual </t>
  </si>
  <si>
    <t>Requerimientos realizados</t>
  </si>
  <si>
    <t>Plan de Mejoramiento</t>
  </si>
  <si>
    <t>Circulares socializadas</t>
  </si>
  <si>
    <t>Último trimestre año 2022</t>
  </si>
  <si>
    <t>Último trimeste año 2022</t>
  </si>
  <si>
    <t>Último trimestre del año</t>
  </si>
  <si>
    <r>
      <t>Realización de campañas de interiorización del Código de Integridad de la Entidad</t>
    </r>
    <r>
      <rPr>
        <i/>
        <u/>
        <sz val="10"/>
        <color theme="1"/>
        <rFont val="Arial"/>
        <family val="2"/>
      </rPr>
      <t>.</t>
    </r>
  </si>
  <si>
    <t xml:space="preserve">Número de campañas programdas/ Número de campañas ejecutadas </t>
  </si>
  <si>
    <t># de envios realizados / No. De envíos programados</t>
  </si>
  <si>
    <t># de pasantes y # de judicantes</t>
  </si>
  <si>
    <t xml:space="preserve">Legislativo y Constitucional (Presidencia)  Inasistencia Parlamentaria </t>
  </si>
  <si>
    <t>(# de actas diligenciadas / # de vehículos entregados). X 100</t>
  </si>
  <si>
    <t>(# de pagos de impuestos vehiculares   realizados  / # de vehículos) X 100</t>
  </si>
  <si>
    <t>(# De requerimientos tramitados / # De requerimientos.) X 100</t>
  </si>
  <si>
    <t># de siniestros aprobados  / # de siniestros reclamados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</si>
</sst>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0"/>
      <color theme="1"/>
      <name val="Arial"/>
      <family val="2"/>
    </font>
    <font>
      <sz val="11"/>
      <color rgb="FF000000"/>
      <name val="Calibri"/>
      <family val="2"/>
    </font>
    <font>
      <sz val="11"/>
      <color rgb="FF0070C0"/>
      <name val="Calibri"/>
      <family val="2"/>
      <scheme val="minor"/>
    </font>
    <font>
      <i/>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3" fillId="0" borderId="0"/>
  </cellStyleXfs>
  <cellXfs count="112">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xf>
    <xf numFmtId="0" fontId="1" fillId="0" borderId="0" xfId="0" applyFont="1" applyFill="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0" fillId="2" borderId="0" xfId="0" applyFill="1" applyBorder="1"/>
    <xf numFmtId="0" fontId="0" fillId="2" borderId="0" xfId="0" applyFill="1"/>
    <xf numFmtId="0" fontId="0" fillId="2" borderId="0" xfId="0" applyFill="1" applyBorder="1" applyAlignment="1">
      <alignment horizontal="center" vertical="center"/>
    </xf>
    <xf numFmtId="0" fontId="0" fillId="2" borderId="0" xfId="0" applyFill="1" applyBorder="1" applyAlignment="1">
      <alignment horizontal="left"/>
    </xf>
    <xf numFmtId="0" fontId="1" fillId="2" borderId="0" xfId="0" applyFont="1" applyFill="1"/>
    <xf numFmtId="0" fontId="4" fillId="0" borderId="0" xfId="0" applyFont="1"/>
    <xf numFmtId="0" fontId="0" fillId="4" borderId="0" xfId="0" applyFill="1"/>
    <xf numFmtId="0" fontId="4" fillId="4" borderId="0" xfId="0" applyFont="1" applyFill="1"/>
    <xf numFmtId="0" fontId="0" fillId="0" borderId="0" xfId="0" applyFill="1"/>
    <xf numFmtId="0" fontId="1" fillId="0" borderId="1" xfId="0" applyFont="1" applyFill="1" applyBorder="1" applyAlignment="1">
      <alignment wrapText="1"/>
    </xf>
    <xf numFmtId="0" fontId="1" fillId="0" borderId="2" xfId="0" applyFont="1" applyFill="1" applyBorder="1" applyAlignment="1">
      <alignment vertical="center"/>
    </xf>
    <xf numFmtId="0" fontId="1" fillId="0" borderId="0" xfId="0" applyFont="1" applyFill="1"/>
    <xf numFmtId="0" fontId="1" fillId="0" borderId="0" xfId="0" applyFont="1" applyFill="1" applyAlignment="1">
      <alignment horizontal="left"/>
    </xf>
    <xf numFmtId="0" fontId="0" fillId="0" borderId="0" xfId="0" applyFill="1" applyBorder="1"/>
    <xf numFmtId="0" fontId="4" fillId="0" borderId="0" xfId="0" applyFont="1" applyFill="1"/>
    <xf numFmtId="0" fontId="1"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2"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20" xfId="0" applyFont="1" applyFill="1" applyBorder="1" applyAlignment="1">
      <alignment vertical="center" wrapText="1"/>
    </xf>
    <xf numFmtId="0" fontId="1" fillId="0" borderId="18"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0" xfId="0" applyFont="1" applyFill="1" applyAlignment="1">
      <alignment vertical="center" wrapText="1"/>
    </xf>
    <xf numFmtId="0" fontId="1"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2" fillId="3"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8" xfId="0" applyFont="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 xfId="0" applyFont="1" applyFill="1" applyBorder="1" applyAlignment="1">
      <alignment horizontal="left"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1" fillId="0" borderId="20" xfId="0" applyFont="1" applyFill="1" applyBorder="1" applyAlignment="1">
      <alignment vertical="center" wrapText="1"/>
    </xf>
    <xf numFmtId="0" fontId="1" fillId="0" borderId="1"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9"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2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24342</xdr:colOff>
      <xdr:row>1</xdr:row>
      <xdr:rowOff>107156</xdr:rowOff>
    </xdr:from>
    <xdr:to>
      <xdr:col>5</xdr:col>
      <xdr:colOff>555625</xdr:colOff>
      <xdr:row>7</xdr:row>
      <xdr:rowOff>111919</xdr:rowOff>
    </xdr:to>
    <xdr:pic>
      <xdr:nvPicPr>
        <xdr:cNvPr id="3" name="Imagen 2">
          <a:extLst>
            <a:ext uri="{FF2B5EF4-FFF2-40B4-BE49-F238E27FC236}">
              <a16:creationId xmlns:a16="http://schemas.microsoft.com/office/drawing/2014/main" id="{E8DE2E60-642F-4E0F-8076-C30A3A822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017" y="278606"/>
          <a:ext cx="4074583" cy="1204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A&#209;O%202022\MAPA%20DE%20RIESGOS%202022\Construcci&#243;n%20mapas%20de%20riesgos%202022\DIVISI&#211;N%20DE%20PERSONAL\Matriz%20de%20Riesgo%20de%20Gestion%20D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on Institucional"/>
    </sheetNames>
    <sheetDataSet>
      <sheetData sheetId="0">
        <row r="8">
          <cell r="E8" t="str">
            <v>Productividad insuficiente y baja calidad en las funciones de los servidores públicos</v>
          </cell>
        </row>
        <row r="10">
          <cell r="E10" t="str">
            <v>Retraso en la organización y alimentación del archivo de la dependencia</v>
          </cell>
        </row>
        <row r="11">
          <cell r="E11" t="str">
            <v>Inconsistencias en los productos propios del trámite de procesos y procedimientos administrativos inherentes a la dependencia que generan reprocesos</v>
          </cell>
        </row>
        <row r="12">
          <cell r="E12" t="str">
            <v>Deficiencias en los procesos</v>
          </cell>
          <cell r="G12" t="str">
            <v xml:space="preserve">Falta de continuidad del personal para el desarrollo de procesos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26"/>
  <sheetViews>
    <sheetView tabSelected="1" view="pageBreakPreview" topLeftCell="L74" zoomScaleNormal="100" zoomScaleSheetLayoutView="100" workbookViewId="0">
      <selection activeCell="Q78" sqref="Q78:Q81"/>
    </sheetView>
  </sheetViews>
  <sheetFormatPr baseColWidth="10" defaultRowHeight="15" x14ac:dyDescent="0.25"/>
  <cols>
    <col min="1" max="1" width="2.7109375" customWidth="1"/>
    <col min="2" max="2" width="17.85546875" customWidth="1"/>
    <col min="3" max="3" width="24.28515625" customWidth="1"/>
    <col min="4" max="4" width="3.42578125" style="2" customWidth="1"/>
    <col min="5" max="6" width="25.42578125" style="4" customWidth="1"/>
    <col min="7" max="7" width="18.7109375" customWidth="1"/>
    <col min="8" max="8" width="54.140625" bestFit="1" customWidth="1"/>
    <col min="9" max="9" width="41" customWidth="1"/>
    <col min="10" max="10" width="33.5703125" customWidth="1"/>
    <col min="11" max="11" width="28" customWidth="1"/>
    <col min="12" max="12" width="29.140625" customWidth="1"/>
    <col min="13" max="13" width="54.28515625" customWidth="1"/>
    <col min="14" max="14" width="52.5703125" customWidth="1"/>
    <col min="15" max="15" width="36.140625" customWidth="1"/>
    <col min="16" max="16" width="23.7109375" customWidth="1"/>
    <col min="17" max="17" width="37.7109375" customWidth="1"/>
    <col min="18" max="18" width="2.7109375" style="17" customWidth="1"/>
    <col min="19" max="44" width="11.42578125" style="17"/>
  </cols>
  <sheetData>
    <row r="1" spans="1:17" ht="14.1" customHeight="1" thickBot="1" x14ac:dyDescent="0.3">
      <c r="A1" s="9"/>
      <c r="B1" s="9"/>
      <c r="C1" s="9"/>
      <c r="D1" s="11"/>
      <c r="E1" s="12"/>
      <c r="F1" s="12"/>
      <c r="G1" s="9"/>
      <c r="H1" s="9"/>
      <c r="I1" s="9"/>
      <c r="J1" s="9"/>
      <c r="K1" s="9"/>
      <c r="L1" s="9"/>
      <c r="M1" s="9"/>
      <c r="N1" s="9"/>
      <c r="O1" s="9"/>
      <c r="P1" s="9"/>
      <c r="Q1" s="9"/>
    </row>
    <row r="2" spans="1:17" ht="15.95" customHeight="1" x14ac:dyDescent="0.25">
      <c r="A2" s="9"/>
      <c r="B2" s="52"/>
      <c r="C2" s="53"/>
      <c r="D2" s="53"/>
      <c r="E2" s="53"/>
      <c r="F2" s="53"/>
      <c r="G2" s="57" t="s">
        <v>364</v>
      </c>
      <c r="H2" s="57"/>
      <c r="I2" s="57"/>
      <c r="J2" s="57"/>
      <c r="K2" s="57"/>
      <c r="L2" s="57"/>
      <c r="M2" s="57"/>
      <c r="N2" s="57"/>
      <c r="O2" s="57"/>
      <c r="P2" s="57"/>
      <c r="Q2" s="58"/>
    </row>
    <row r="3" spans="1:17" ht="15.95" customHeight="1" x14ac:dyDescent="0.25">
      <c r="A3" s="9"/>
      <c r="B3" s="54"/>
      <c r="C3" s="55"/>
      <c r="D3" s="55"/>
      <c r="E3" s="55"/>
      <c r="F3" s="55"/>
      <c r="G3" s="59"/>
      <c r="H3" s="59"/>
      <c r="I3" s="59"/>
      <c r="J3" s="59"/>
      <c r="K3" s="59"/>
      <c r="L3" s="59"/>
      <c r="M3" s="59"/>
      <c r="N3" s="59"/>
      <c r="O3" s="59"/>
      <c r="P3" s="59"/>
      <c r="Q3" s="60"/>
    </row>
    <row r="4" spans="1:17" ht="15.95" customHeight="1" x14ac:dyDescent="0.25">
      <c r="A4" s="9"/>
      <c r="B4" s="54"/>
      <c r="C4" s="55"/>
      <c r="D4" s="55"/>
      <c r="E4" s="55"/>
      <c r="F4" s="55"/>
      <c r="G4" s="59" t="s">
        <v>13</v>
      </c>
      <c r="H4" s="59"/>
      <c r="I4" s="59"/>
      <c r="J4" s="59"/>
      <c r="K4" s="59"/>
      <c r="L4" s="59"/>
      <c r="M4" s="59"/>
      <c r="N4" s="59"/>
      <c r="O4" s="59"/>
      <c r="P4" s="59"/>
      <c r="Q4" s="60"/>
    </row>
    <row r="5" spans="1:17" ht="15.95" customHeight="1" x14ac:dyDescent="0.25">
      <c r="A5" s="9"/>
      <c r="B5" s="54"/>
      <c r="C5" s="55"/>
      <c r="D5" s="55"/>
      <c r="E5" s="55"/>
      <c r="F5" s="55"/>
      <c r="G5" s="59"/>
      <c r="H5" s="59"/>
      <c r="I5" s="59"/>
      <c r="J5" s="59"/>
      <c r="K5" s="59"/>
      <c r="L5" s="59"/>
      <c r="M5" s="59"/>
      <c r="N5" s="59"/>
      <c r="O5" s="59"/>
      <c r="P5" s="59"/>
      <c r="Q5" s="60"/>
    </row>
    <row r="6" spans="1:17" ht="15.95" customHeight="1" x14ac:dyDescent="0.25">
      <c r="A6" s="22"/>
      <c r="B6" s="54"/>
      <c r="C6" s="55"/>
      <c r="D6" s="55"/>
      <c r="E6" s="55"/>
      <c r="F6" s="55"/>
      <c r="G6" s="59" t="s">
        <v>11</v>
      </c>
      <c r="H6" s="59"/>
      <c r="I6" s="61" t="s">
        <v>12</v>
      </c>
      <c r="J6" s="61"/>
      <c r="K6" s="61"/>
      <c r="L6" s="61"/>
      <c r="M6" s="61"/>
      <c r="N6" s="61"/>
      <c r="O6" s="61"/>
      <c r="P6" s="61"/>
      <c r="Q6" s="62"/>
    </row>
    <row r="7" spans="1:17" ht="15.95" customHeight="1" x14ac:dyDescent="0.25">
      <c r="A7" s="17"/>
      <c r="B7" s="54"/>
      <c r="C7" s="55"/>
      <c r="D7" s="55"/>
      <c r="E7" s="55"/>
      <c r="F7" s="55"/>
      <c r="G7" s="59"/>
      <c r="H7" s="59"/>
      <c r="I7" s="61"/>
      <c r="J7" s="61"/>
      <c r="K7" s="61"/>
      <c r="L7" s="61"/>
      <c r="M7" s="61"/>
      <c r="N7" s="61"/>
      <c r="O7" s="61"/>
      <c r="P7" s="61"/>
      <c r="Q7" s="62"/>
    </row>
    <row r="8" spans="1:17" ht="15.95" customHeight="1" x14ac:dyDescent="0.25">
      <c r="A8" s="17"/>
      <c r="B8" s="54"/>
      <c r="C8" s="55"/>
      <c r="D8" s="55"/>
      <c r="E8" s="55"/>
      <c r="F8" s="55"/>
      <c r="G8" s="59"/>
      <c r="H8" s="59"/>
      <c r="I8" s="61"/>
      <c r="J8" s="61"/>
      <c r="K8" s="61"/>
      <c r="L8" s="61"/>
      <c r="M8" s="61"/>
      <c r="N8" s="61"/>
      <c r="O8" s="61"/>
      <c r="P8" s="61"/>
      <c r="Q8" s="62"/>
    </row>
    <row r="9" spans="1:17" ht="42.75" customHeight="1" x14ac:dyDescent="0.25">
      <c r="A9" s="17"/>
      <c r="B9" s="36" t="s">
        <v>0</v>
      </c>
      <c r="C9" s="37" t="s">
        <v>1</v>
      </c>
      <c r="D9" s="56" t="s">
        <v>2</v>
      </c>
      <c r="E9" s="56"/>
      <c r="F9" s="56"/>
      <c r="G9" s="38" t="s">
        <v>3</v>
      </c>
      <c r="H9" s="38" t="s">
        <v>4</v>
      </c>
      <c r="I9" s="37" t="s">
        <v>5</v>
      </c>
      <c r="J9" s="37" t="s">
        <v>6</v>
      </c>
      <c r="K9" s="37" t="s">
        <v>14</v>
      </c>
      <c r="L9" s="37" t="s">
        <v>15</v>
      </c>
      <c r="M9" s="37" t="s">
        <v>7</v>
      </c>
      <c r="N9" s="37" t="s">
        <v>8</v>
      </c>
      <c r="O9" s="37" t="s">
        <v>28</v>
      </c>
      <c r="P9" s="37" t="s">
        <v>9</v>
      </c>
      <c r="Q9" s="39" t="s">
        <v>10</v>
      </c>
    </row>
    <row r="10" spans="1:17" ht="33.75" customHeight="1" x14ac:dyDescent="0.25">
      <c r="A10" s="17"/>
      <c r="B10" s="63" t="s">
        <v>16</v>
      </c>
      <c r="C10" s="66" t="s">
        <v>17</v>
      </c>
      <c r="D10" s="24">
        <v>1</v>
      </c>
      <c r="E10" s="64" t="s">
        <v>304</v>
      </c>
      <c r="F10" s="64"/>
      <c r="G10" s="65" t="s">
        <v>18</v>
      </c>
      <c r="H10" s="64" t="s">
        <v>305</v>
      </c>
      <c r="I10" s="65" t="s">
        <v>19</v>
      </c>
      <c r="J10" s="65" t="s">
        <v>20</v>
      </c>
      <c r="K10" s="65" t="s">
        <v>20</v>
      </c>
      <c r="L10" s="65" t="s">
        <v>21</v>
      </c>
      <c r="M10" s="51" t="s">
        <v>363</v>
      </c>
      <c r="N10" s="51" t="s">
        <v>24</v>
      </c>
      <c r="O10" s="51" t="s">
        <v>27</v>
      </c>
      <c r="P10" s="65" t="s">
        <v>26</v>
      </c>
      <c r="Q10" s="67" t="s">
        <v>29</v>
      </c>
    </row>
    <row r="11" spans="1:17" ht="24.75" customHeight="1" x14ac:dyDescent="0.25">
      <c r="A11" s="17"/>
      <c r="B11" s="63"/>
      <c r="C11" s="66"/>
      <c r="D11" s="24">
        <v>2</v>
      </c>
      <c r="E11" s="64" t="s">
        <v>303</v>
      </c>
      <c r="F11" s="64"/>
      <c r="G11" s="65"/>
      <c r="H11" s="64"/>
      <c r="I11" s="65"/>
      <c r="J11" s="65"/>
      <c r="K11" s="65"/>
      <c r="L11" s="65"/>
      <c r="M11" s="51"/>
      <c r="N11" s="51"/>
      <c r="O11" s="64"/>
      <c r="P11" s="65"/>
      <c r="Q11" s="67"/>
    </row>
    <row r="12" spans="1:17" ht="33.75" customHeight="1" x14ac:dyDescent="0.25">
      <c r="A12" s="17"/>
      <c r="B12" s="63"/>
      <c r="C12" s="66"/>
      <c r="D12" s="65">
        <v>3</v>
      </c>
      <c r="E12" s="51" t="s">
        <v>302</v>
      </c>
      <c r="F12" s="51"/>
      <c r="G12" s="65"/>
      <c r="H12" s="26" t="s">
        <v>306</v>
      </c>
      <c r="I12" s="65" t="s">
        <v>22</v>
      </c>
      <c r="J12" s="65" t="s">
        <v>20</v>
      </c>
      <c r="K12" s="65" t="s">
        <v>20</v>
      </c>
      <c r="L12" s="65" t="s">
        <v>21</v>
      </c>
      <c r="M12" s="51" t="s">
        <v>23</v>
      </c>
      <c r="N12" s="64" t="s">
        <v>25</v>
      </c>
      <c r="O12" s="51" t="s">
        <v>27</v>
      </c>
      <c r="P12" s="65" t="s">
        <v>26</v>
      </c>
      <c r="Q12" s="67" t="s">
        <v>30</v>
      </c>
    </row>
    <row r="13" spans="1:17" ht="33.75" customHeight="1" x14ac:dyDescent="0.25">
      <c r="A13" s="17"/>
      <c r="B13" s="63"/>
      <c r="C13" s="66"/>
      <c r="D13" s="65"/>
      <c r="E13" s="51"/>
      <c r="F13" s="51"/>
      <c r="G13" s="65"/>
      <c r="H13" s="26" t="s">
        <v>307</v>
      </c>
      <c r="I13" s="65"/>
      <c r="J13" s="65"/>
      <c r="K13" s="65"/>
      <c r="L13" s="65"/>
      <c r="M13" s="51"/>
      <c r="N13" s="64"/>
      <c r="O13" s="64"/>
      <c r="P13" s="65"/>
      <c r="Q13" s="67"/>
    </row>
    <row r="14" spans="1:17" ht="40.5" customHeight="1" x14ac:dyDescent="0.25">
      <c r="A14" s="17"/>
      <c r="B14" s="63"/>
      <c r="C14" s="66"/>
      <c r="D14" s="65"/>
      <c r="E14" s="51"/>
      <c r="F14" s="51"/>
      <c r="G14" s="65"/>
      <c r="H14" s="26" t="s">
        <v>308</v>
      </c>
      <c r="I14" s="65"/>
      <c r="J14" s="65"/>
      <c r="K14" s="65"/>
      <c r="L14" s="65"/>
      <c r="M14" s="51"/>
      <c r="N14" s="64"/>
      <c r="O14" s="64"/>
      <c r="P14" s="65"/>
      <c r="Q14" s="67"/>
    </row>
    <row r="15" spans="1:17" ht="33.75" customHeight="1" x14ac:dyDescent="0.25">
      <c r="A15" s="17"/>
      <c r="B15" s="63"/>
      <c r="C15" s="66"/>
      <c r="D15" s="65"/>
      <c r="E15" s="51"/>
      <c r="F15" s="51"/>
      <c r="G15" s="65"/>
      <c r="H15" s="26" t="s">
        <v>309</v>
      </c>
      <c r="I15" s="65"/>
      <c r="J15" s="65"/>
      <c r="K15" s="65"/>
      <c r="L15" s="65"/>
      <c r="M15" s="51"/>
      <c r="N15" s="64"/>
      <c r="O15" s="64"/>
      <c r="P15" s="65"/>
      <c r="Q15" s="67"/>
    </row>
    <row r="16" spans="1:17" ht="110.25" customHeight="1" x14ac:dyDescent="0.25">
      <c r="A16" s="17"/>
      <c r="B16" s="63"/>
      <c r="C16" s="66" t="s">
        <v>31</v>
      </c>
      <c r="D16" s="24">
        <v>4</v>
      </c>
      <c r="E16" s="51" t="s">
        <v>32</v>
      </c>
      <c r="F16" s="51"/>
      <c r="G16" s="65" t="s">
        <v>35</v>
      </c>
      <c r="H16" s="8" t="s">
        <v>357</v>
      </c>
      <c r="I16" s="24" t="s">
        <v>19</v>
      </c>
      <c r="J16" s="24" t="s">
        <v>39</v>
      </c>
      <c r="K16" s="24" t="s">
        <v>40</v>
      </c>
      <c r="L16" s="24" t="s">
        <v>21</v>
      </c>
      <c r="M16" s="26" t="s">
        <v>359</v>
      </c>
      <c r="N16" s="26" t="s">
        <v>47</v>
      </c>
      <c r="O16" s="26" t="s">
        <v>48</v>
      </c>
      <c r="P16" s="24" t="s">
        <v>51</v>
      </c>
      <c r="Q16" s="25" t="s">
        <v>53</v>
      </c>
    </row>
    <row r="17" spans="1:44" ht="84.75" customHeight="1" x14ac:dyDescent="0.25">
      <c r="A17" s="17"/>
      <c r="B17" s="63"/>
      <c r="C17" s="66"/>
      <c r="D17" s="24">
        <v>5</v>
      </c>
      <c r="E17" s="51" t="s">
        <v>33</v>
      </c>
      <c r="F17" s="51"/>
      <c r="G17" s="65"/>
      <c r="H17" s="8" t="s">
        <v>358</v>
      </c>
      <c r="I17" s="24" t="s">
        <v>22</v>
      </c>
      <c r="J17" s="24" t="s">
        <v>20</v>
      </c>
      <c r="K17" s="24" t="s">
        <v>20</v>
      </c>
      <c r="L17" s="28" t="s">
        <v>356</v>
      </c>
      <c r="M17" s="26" t="s">
        <v>43</v>
      </c>
      <c r="N17" s="26" t="s">
        <v>44</v>
      </c>
      <c r="O17" s="26" t="s">
        <v>49</v>
      </c>
      <c r="P17" s="24" t="s">
        <v>51</v>
      </c>
      <c r="Q17" s="25" t="s">
        <v>54</v>
      </c>
    </row>
    <row r="18" spans="1:44" ht="88.5" customHeight="1" x14ac:dyDescent="0.25">
      <c r="A18" s="17"/>
      <c r="B18" s="63"/>
      <c r="C18" s="66"/>
      <c r="D18" s="24">
        <v>6</v>
      </c>
      <c r="E18" s="51" t="s">
        <v>353</v>
      </c>
      <c r="F18" s="51"/>
      <c r="G18" s="65" t="s">
        <v>18</v>
      </c>
      <c r="H18" s="26" t="s">
        <v>354</v>
      </c>
      <c r="I18" s="24" t="s">
        <v>355</v>
      </c>
      <c r="J18" s="24" t="s">
        <v>103</v>
      </c>
      <c r="K18" s="24" t="s">
        <v>248</v>
      </c>
      <c r="L18" s="24" t="s">
        <v>21</v>
      </c>
      <c r="M18" s="26" t="s">
        <v>41</v>
      </c>
      <c r="N18" s="26" t="s">
        <v>45</v>
      </c>
      <c r="O18" s="26" t="s">
        <v>50</v>
      </c>
      <c r="P18" s="24" t="s">
        <v>51</v>
      </c>
      <c r="Q18" s="35" t="s">
        <v>55</v>
      </c>
    </row>
    <row r="19" spans="1:44" ht="69" customHeight="1" x14ac:dyDescent="0.25">
      <c r="A19" s="17"/>
      <c r="B19" s="63"/>
      <c r="C19" s="66"/>
      <c r="D19" s="24">
        <v>7</v>
      </c>
      <c r="E19" s="64" t="s">
        <v>34</v>
      </c>
      <c r="F19" s="64"/>
      <c r="G19" s="65"/>
      <c r="H19" s="26" t="s">
        <v>36</v>
      </c>
      <c r="I19" s="24" t="s">
        <v>37</v>
      </c>
      <c r="J19" s="24" t="s">
        <v>38</v>
      </c>
      <c r="K19" s="24" t="s">
        <v>20</v>
      </c>
      <c r="L19" s="24" t="s">
        <v>21</v>
      </c>
      <c r="M19" s="26" t="s">
        <v>42</v>
      </c>
      <c r="N19" s="26" t="s">
        <v>46</v>
      </c>
      <c r="O19" s="26" t="s">
        <v>49</v>
      </c>
      <c r="P19" s="24" t="s">
        <v>51</v>
      </c>
      <c r="Q19" s="25" t="s">
        <v>56</v>
      </c>
    </row>
    <row r="20" spans="1:44" ht="67.5" customHeight="1" x14ac:dyDescent="0.25">
      <c r="A20" s="17"/>
      <c r="B20" s="63" t="s">
        <v>57</v>
      </c>
      <c r="C20" s="66" t="s">
        <v>365</v>
      </c>
      <c r="D20" s="24">
        <v>8</v>
      </c>
      <c r="E20" s="51" t="s">
        <v>58</v>
      </c>
      <c r="F20" s="51"/>
      <c r="G20" s="65" t="s">
        <v>18</v>
      </c>
      <c r="H20" s="7" t="s">
        <v>61</v>
      </c>
      <c r="I20" s="24" t="s">
        <v>37</v>
      </c>
      <c r="J20" s="24" t="s">
        <v>20</v>
      </c>
      <c r="K20" s="24" t="s">
        <v>40</v>
      </c>
      <c r="L20" s="24" t="s">
        <v>21</v>
      </c>
      <c r="M20" s="26" t="s">
        <v>67</v>
      </c>
      <c r="N20" s="29" t="s">
        <v>64</v>
      </c>
      <c r="O20" s="26" t="s">
        <v>71</v>
      </c>
      <c r="P20" s="28" t="s">
        <v>368</v>
      </c>
      <c r="Q20" s="25" t="s">
        <v>70</v>
      </c>
    </row>
    <row r="21" spans="1:44" ht="84.75" customHeight="1" x14ac:dyDescent="0.25">
      <c r="A21" s="17"/>
      <c r="B21" s="63"/>
      <c r="C21" s="66"/>
      <c r="D21" s="24">
        <v>9</v>
      </c>
      <c r="E21" s="51" t="s">
        <v>59</v>
      </c>
      <c r="F21" s="51"/>
      <c r="G21" s="65"/>
      <c r="H21" s="7" t="s">
        <v>62</v>
      </c>
      <c r="I21" s="24" t="s">
        <v>37</v>
      </c>
      <c r="J21" s="24" t="s">
        <v>20</v>
      </c>
      <c r="K21" s="24" t="s">
        <v>40</v>
      </c>
      <c r="L21" s="24" t="s">
        <v>21</v>
      </c>
      <c r="M21" s="26" t="s">
        <v>65</v>
      </c>
      <c r="N21" s="26" t="s">
        <v>68</v>
      </c>
      <c r="O21" s="26" t="s">
        <v>72</v>
      </c>
      <c r="P21" s="28" t="s">
        <v>394</v>
      </c>
      <c r="Q21" s="25" t="s">
        <v>74</v>
      </c>
    </row>
    <row r="22" spans="1:44" ht="74.25" customHeight="1" x14ac:dyDescent="0.25">
      <c r="A22" s="17"/>
      <c r="B22" s="63"/>
      <c r="C22" s="66"/>
      <c r="D22" s="24">
        <v>10</v>
      </c>
      <c r="E22" s="51" t="s">
        <v>60</v>
      </c>
      <c r="F22" s="51"/>
      <c r="G22" s="65"/>
      <c r="H22" s="7" t="s">
        <v>63</v>
      </c>
      <c r="I22" s="24" t="s">
        <v>37</v>
      </c>
      <c r="J22" s="24" t="s">
        <v>20</v>
      </c>
      <c r="K22" s="24" t="s">
        <v>40</v>
      </c>
      <c r="L22" s="24" t="s">
        <v>21</v>
      </c>
      <c r="M22" s="26" t="s">
        <v>66</v>
      </c>
      <c r="N22" s="26" t="s">
        <v>69</v>
      </c>
      <c r="O22" s="26" t="s">
        <v>72</v>
      </c>
      <c r="P22" s="28" t="s">
        <v>395</v>
      </c>
      <c r="Q22" s="25" t="s">
        <v>73</v>
      </c>
    </row>
    <row r="23" spans="1:44" ht="71.25" customHeight="1" x14ac:dyDescent="0.25">
      <c r="A23" s="17"/>
      <c r="B23" s="63"/>
      <c r="C23" s="74" t="s">
        <v>401</v>
      </c>
      <c r="D23" s="49">
        <v>11</v>
      </c>
      <c r="E23" s="68" t="s">
        <v>376</v>
      </c>
      <c r="F23" s="69"/>
      <c r="G23" s="49" t="s">
        <v>124</v>
      </c>
      <c r="H23" s="7" t="s">
        <v>377</v>
      </c>
      <c r="I23" s="24" t="s">
        <v>19</v>
      </c>
      <c r="J23" s="24" t="s">
        <v>103</v>
      </c>
      <c r="K23" s="24" t="s">
        <v>380</v>
      </c>
      <c r="L23" s="24" t="s">
        <v>21</v>
      </c>
      <c r="M23" s="26" t="s">
        <v>381</v>
      </c>
      <c r="N23" s="26" t="s">
        <v>384</v>
      </c>
      <c r="O23" s="26" t="s">
        <v>387</v>
      </c>
      <c r="P23" s="28" t="s">
        <v>388</v>
      </c>
      <c r="Q23" s="25" t="s">
        <v>391</v>
      </c>
    </row>
    <row r="24" spans="1:44" ht="71.25" customHeight="1" x14ac:dyDescent="0.25">
      <c r="A24" s="17"/>
      <c r="B24" s="63"/>
      <c r="C24" s="75"/>
      <c r="D24" s="77"/>
      <c r="E24" s="70"/>
      <c r="F24" s="71"/>
      <c r="G24" s="77"/>
      <c r="H24" s="7" t="s">
        <v>378</v>
      </c>
      <c r="I24" s="24" t="s">
        <v>22</v>
      </c>
      <c r="J24" s="24" t="s">
        <v>20</v>
      </c>
      <c r="K24" s="24" t="s">
        <v>20</v>
      </c>
      <c r="L24" s="24" t="s">
        <v>290</v>
      </c>
      <c r="M24" s="26" t="s">
        <v>382</v>
      </c>
      <c r="N24" s="26" t="s">
        <v>385</v>
      </c>
      <c r="O24" s="26" t="s">
        <v>387</v>
      </c>
      <c r="P24" s="28" t="s">
        <v>389</v>
      </c>
      <c r="Q24" s="25" t="s">
        <v>392</v>
      </c>
    </row>
    <row r="25" spans="1:44" ht="71.25" customHeight="1" x14ac:dyDescent="0.25">
      <c r="A25" s="17"/>
      <c r="B25" s="63"/>
      <c r="C25" s="76"/>
      <c r="D25" s="50"/>
      <c r="E25" s="72"/>
      <c r="F25" s="73"/>
      <c r="G25" s="50"/>
      <c r="H25" s="26" t="s">
        <v>379</v>
      </c>
      <c r="I25" s="24" t="s">
        <v>37</v>
      </c>
      <c r="J25" s="24" t="s">
        <v>20</v>
      </c>
      <c r="K25" s="24" t="s">
        <v>20</v>
      </c>
      <c r="L25" s="24" t="s">
        <v>290</v>
      </c>
      <c r="M25" s="26" t="s">
        <v>383</v>
      </c>
      <c r="N25" s="26" t="s">
        <v>386</v>
      </c>
      <c r="O25" s="26" t="s">
        <v>387</v>
      </c>
      <c r="P25" s="28" t="s">
        <v>390</v>
      </c>
      <c r="Q25" s="25" t="s">
        <v>393</v>
      </c>
    </row>
    <row r="26" spans="1:44" ht="172.5" customHeight="1" x14ac:dyDescent="0.25">
      <c r="A26" s="17"/>
      <c r="B26" s="63"/>
      <c r="C26" s="32" t="s">
        <v>75</v>
      </c>
      <c r="D26" s="24">
        <v>12</v>
      </c>
      <c r="E26" s="51" t="s">
        <v>76</v>
      </c>
      <c r="F26" s="51"/>
      <c r="G26" s="24" t="s">
        <v>77</v>
      </c>
      <c r="H26" s="26" t="s">
        <v>78</v>
      </c>
      <c r="I26" s="24" t="s">
        <v>22</v>
      </c>
      <c r="J26" s="24" t="s">
        <v>79</v>
      </c>
      <c r="K26" s="24" t="s">
        <v>20</v>
      </c>
      <c r="L26" s="24" t="s">
        <v>21</v>
      </c>
      <c r="M26" s="26" t="s">
        <v>80</v>
      </c>
      <c r="N26" s="26" t="s">
        <v>82</v>
      </c>
      <c r="O26" s="26" t="s">
        <v>92</v>
      </c>
      <c r="P26" s="28" t="s">
        <v>81</v>
      </c>
      <c r="Q26" s="25" t="s">
        <v>83</v>
      </c>
    </row>
    <row r="27" spans="1:44" s="16" customFormat="1" ht="51.75" x14ac:dyDescent="0.25">
      <c r="A27" s="23"/>
      <c r="B27" s="63"/>
      <c r="C27" s="32" t="s">
        <v>84</v>
      </c>
      <c r="D27" s="24">
        <v>13</v>
      </c>
      <c r="E27" s="51" t="s">
        <v>85</v>
      </c>
      <c r="F27" s="51"/>
      <c r="G27" s="24" t="s">
        <v>18</v>
      </c>
      <c r="H27" s="26" t="s">
        <v>91</v>
      </c>
      <c r="I27" s="24" t="s">
        <v>86</v>
      </c>
      <c r="J27" s="24" t="s">
        <v>20</v>
      </c>
      <c r="K27" s="24" t="s">
        <v>20</v>
      </c>
      <c r="L27" s="24" t="s">
        <v>21</v>
      </c>
      <c r="M27" s="34" t="s">
        <v>87</v>
      </c>
      <c r="N27" s="34" t="s">
        <v>88</v>
      </c>
      <c r="O27" s="26" t="s">
        <v>92</v>
      </c>
      <c r="P27" s="24" t="s">
        <v>89</v>
      </c>
      <c r="Q27" s="25" t="s">
        <v>90</v>
      </c>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row>
    <row r="28" spans="1:44" s="15" customFormat="1" ht="58.5" customHeight="1" x14ac:dyDescent="0.25">
      <c r="A28" s="17"/>
      <c r="B28" s="63"/>
      <c r="C28" s="66" t="s">
        <v>93</v>
      </c>
      <c r="D28" s="24">
        <v>14</v>
      </c>
      <c r="E28" s="51" t="s">
        <v>94</v>
      </c>
      <c r="F28" s="51"/>
      <c r="G28" s="65" t="s">
        <v>18</v>
      </c>
      <c r="H28" s="26" t="s">
        <v>96</v>
      </c>
      <c r="I28" s="24" t="s">
        <v>22</v>
      </c>
      <c r="J28" s="24" t="s">
        <v>20</v>
      </c>
      <c r="K28" s="24" t="s">
        <v>20</v>
      </c>
      <c r="L28" s="24" t="s">
        <v>21</v>
      </c>
      <c r="M28" s="26" t="s">
        <v>97</v>
      </c>
      <c r="N28" s="26" t="s">
        <v>99</v>
      </c>
      <c r="O28" s="26" t="s">
        <v>100</v>
      </c>
      <c r="P28" s="24" t="s">
        <v>26</v>
      </c>
      <c r="Q28" s="19" t="s">
        <v>98</v>
      </c>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row>
    <row r="29" spans="1:44" s="15" customFormat="1" ht="24" customHeight="1" x14ac:dyDescent="0.25">
      <c r="A29" s="17"/>
      <c r="B29" s="63"/>
      <c r="C29" s="66"/>
      <c r="D29" s="65">
        <v>15</v>
      </c>
      <c r="E29" s="51" t="s">
        <v>95</v>
      </c>
      <c r="F29" s="51"/>
      <c r="G29" s="65"/>
      <c r="H29" s="7" t="s">
        <v>101</v>
      </c>
      <c r="I29" s="65" t="s">
        <v>19</v>
      </c>
      <c r="J29" s="65" t="s">
        <v>103</v>
      </c>
      <c r="K29" s="65" t="s">
        <v>20</v>
      </c>
      <c r="L29" s="65" t="s">
        <v>21</v>
      </c>
      <c r="M29" s="7" t="s">
        <v>104</v>
      </c>
      <c r="N29" s="51" t="s">
        <v>105</v>
      </c>
      <c r="O29" s="78" t="s">
        <v>107</v>
      </c>
      <c r="P29" s="65" t="s">
        <v>26</v>
      </c>
      <c r="Q29" s="67" t="s">
        <v>143</v>
      </c>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row>
    <row r="30" spans="1:44" s="15" customFormat="1" ht="32.25" customHeight="1" x14ac:dyDescent="0.25">
      <c r="A30" s="17"/>
      <c r="B30" s="63"/>
      <c r="C30" s="66"/>
      <c r="D30" s="65"/>
      <c r="E30" s="51"/>
      <c r="F30" s="51"/>
      <c r="G30" s="65"/>
      <c r="H30" s="7" t="s">
        <v>102</v>
      </c>
      <c r="I30" s="65"/>
      <c r="J30" s="65"/>
      <c r="K30" s="65"/>
      <c r="L30" s="65"/>
      <c r="M30" s="8" t="s">
        <v>106</v>
      </c>
      <c r="N30" s="51"/>
      <c r="O30" s="78"/>
      <c r="P30" s="65"/>
      <c r="Q30" s="6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row>
    <row r="31" spans="1:44" s="15" customFormat="1" ht="46.5" customHeight="1" x14ac:dyDescent="0.25">
      <c r="A31" s="17"/>
      <c r="B31" s="63"/>
      <c r="C31" s="66" t="s">
        <v>108</v>
      </c>
      <c r="D31" s="24">
        <v>16</v>
      </c>
      <c r="E31" s="64" t="s">
        <v>109</v>
      </c>
      <c r="F31" s="64"/>
      <c r="G31" s="65" t="s">
        <v>124</v>
      </c>
      <c r="H31" s="26" t="s">
        <v>110</v>
      </c>
      <c r="I31" s="24" t="s">
        <v>111</v>
      </c>
      <c r="J31" s="24" t="s">
        <v>103</v>
      </c>
      <c r="K31" s="24" t="s">
        <v>20</v>
      </c>
      <c r="L31" s="24" t="s">
        <v>21</v>
      </c>
      <c r="M31" s="8" t="s">
        <v>125</v>
      </c>
      <c r="N31" s="8" t="s">
        <v>131</v>
      </c>
      <c r="O31" s="26" t="s">
        <v>136</v>
      </c>
      <c r="P31" s="28" t="s">
        <v>374</v>
      </c>
      <c r="Q31" s="25" t="s">
        <v>142</v>
      </c>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row>
    <row r="32" spans="1:44" s="15" customFormat="1" ht="32.25" customHeight="1" x14ac:dyDescent="0.25">
      <c r="A32" s="17"/>
      <c r="B32" s="63"/>
      <c r="C32" s="66"/>
      <c r="D32" s="24">
        <v>17</v>
      </c>
      <c r="E32" s="64" t="s">
        <v>112</v>
      </c>
      <c r="F32" s="64"/>
      <c r="G32" s="65"/>
      <c r="H32" s="26" t="s">
        <v>113</v>
      </c>
      <c r="I32" s="24" t="s">
        <v>114</v>
      </c>
      <c r="J32" s="24" t="s">
        <v>115</v>
      </c>
      <c r="K32" s="24" t="s">
        <v>20</v>
      </c>
      <c r="L32" s="24" t="s">
        <v>21</v>
      </c>
      <c r="M32" s="18" t="s">
        <v>126</v>
      </c>
      <c r="N32" s="26" t="s">
        <v>132</v>
      </c>
      <c r="O32" s="26" t="s">
        <v>136</v>
      </c>
      <c r="P32" s="28" t="s">
        <v>369</v>
      </c>
      <c r="Q32" s="25" t="s">
        <v>116</v>
      </c>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row>
    <row r="33" spans="1:44" s="15" customFormat="1" ht="66.75" customHeight="1" x14ac:dyDescent="0.25">
      <c r="A33" s="17"/>
      <c r="B33" s="63"/>
      <c r="C33" s="66"/>
      <c r="D33" s="24">
        <v>18</v>
      </c>
      <c r="E33" s="78" t="s">
        <v>117</v>
      </c>
      <c r="F33" s="78"/>
      <c r="G33" s="65"/>
      <c r="H33" s="26" t="s">
        <v>118</v>
      </c>
      <c r="I33" s="24" t="s">
        <v>114</v>
      </c>
      <c r="J33" s="24" t="s">
        <v>115</v>
      </c>
      <c r="K33" s="24" t="s">
        <v>20</v>
      </c>
      <c r="L33" s="24" t="s">
        <v>21</v>
      </c>
      <c r="M33" s="26" t="s">
        <v>129</v>
      </c>
      <c r="N33" s="29" t="s">
        <v>133</v>
      </c>
      <c r="O33" s="26" t="s">
        <v>136</v>
      </c>
      <c r="P33" s="28" t="s">
        <v>370</v>
      </c>
      <c r="Q33" s="25" t="s">
        <v>141</v>
      </c>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row>
    <row r="34" spans="1:44" s="15" customFormat="1" ht="49.5" customHeight="1" x14ac:dyDescent="0.25">
      <c r="A34" s="17"/>
      <c r="B34" s="63"/>
      <c r="C34" s="66"/>
      <c r="D34" s="24">
        <v>19</v>
      </c>
      <c r="E34" s="51" t="s">
        <v>119</v>
      </c>
      <c r="F34" s="51"/>
      <c r="G34" s="65"/>
      <c r="H34" s="26" t="s">
        <v>118</v>
      </c>
      <c r="I34" s="24" t="s">
        <v>114</v>
      </c>
      <c r="J34" s="24" t="s">
        <v>115</v>
      </c>
      <c r="K34" s="24" t="s">
        <v>20</v>
      </c>
      <c r="L34" s="24" t="s">
        <v>21</v>
      </c>
      <c r="M34" s="8" t="s">
        <v>127</v>
      </c>
      <c r="N34" s="29" t="s">
        <v>133</v>
      </c>
      <c r="O34" s="26" t="s">
        <v>136</v>
      </c>
      <c r="P34" s="28" t="s">
        <v>371</v>
      </c>
      <c r="Q34" s="25" t="s">
        <v>141</v>
      </c>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row>
    <row r="35" spans="1:44" s="15" customFormat="1" ht="56.25" customHeight="1" x14ac:dyDescent="0.25">
      <c r="A35" s="17"/>
      <c r="B35" s="63"/>
      <c r="C35" s="66"/>
      <c r="D35" s="24">
        <v>20</v>
      </c>
      <c r="E35" s="51" t="s">
        <v>120</v>
      </c>
      <c r="F35" s="51"/>
      <c r="G35" s="65"/>
      <c r="H35" s="26" t="s">
        <v>121</v>
      </c>
      <c r="I35" s="24" t="s">
        <v>114</v>
      </c>
      <c r="J35" s="24" t="s">
        <v>115</v>
      </c>
      <c r="K35" s="24" t="s">
        <v>20</v>
      </c>
      <c r="L35" s="24" t="s">
        <v>21</v>
      </c>
      <c r="M35" s="8" t="s">
        <v>128</v>
      </c>
      <c r="N35" s="8" t="s">
        <v>134</v>
      </c>
      <c r="O35" s="8" t="s">
        <v>137</v>
      </c>
      <c r="P35" s="28" t="s">
        <v>372</v>
      </c>
      <c r="Q35" s="25" t="s">
        <v>140</v>
      </c>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row>
    <row r="36" spans="1:44" s="15" customFormat="1" ht="66" customHeight="1" x14ac:dyDescent="0.25">
      <c r="A36" s="17"/>
      <c r="B36" s="63"/>
      <c r="C36" s="66"/>
      <c r="D36" s="24">
        <v>21</v>
      </c>
      <c r="E36" s="51" t="s">
        <v>122</v>
      </c>
      <c r="F36" s="51"/>
      <c r="G36" s="65"/>
      <c r="H36" s="26" t="s">
        <v>123</v>
      </c>
      <c r="I36" s="24" t="s">
        <v>114</v>
      </c>
      <c r="J36" s="24" t="s">
        <v>115</v>
      </c>
      <c r="K36" s="24" t="s">
        <v>20</v>
      </c>
      <c r="L36" s="24" t="s">
        <v>21</v>
      </c>
      <c r="M36" s="26" t="s">
        <v>130</v>
      </c>
      <c r="N36" s="8" t="s">
        <v>135</v>
      </c>
      <c r="O36" s="8" t="s">
        <v>138</v>
      </c>
      <c r="P36" s="28" t="s">
        <v>373</v>
      </c>
      <c r="Q36" s="25" t="s">
        <v>139</v>
      </c>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row>
    <row r="37" spans="1:44" s="15" customFormat="1" ht="87.75" customHeight="1" x14ac:dyDescent="0.25">
      <c r="A37" s="17"/>
      <c r="B37" s="63"/>
      <c r="C37" s="66" t="s">
        <v>144</v>
      </c>
      <c r="D37" s="65">
        <v>22</v>
      </c>
      <c r="E37" s="51" t="s">
        <v>156</v>
      </c>
      <c r="F37" s="51"/>
      <c r="G37" s="65" t="s">
        <v>18</v>
      </c>
      <c r="H37" s="29" t="s">
        <v>310</v>
      </c>
      <c r="I37" s="65" t="s">
        <v>111</v>
      </c>
      <c r="J37" s="46" t="s">
        <v>38</v>
      </c>
      <c r="K37" s="65" t="s">
        <v>20</v>
      </c>
      <c r="L37" s="65" t="s">
        <v>21</v>
      </c>
      <c r="M37" s="26" t="s">
        <v>145</v>
      </c>
      <c r="N37" s="8" t="s">
        <v>146</v>
      </c>
      <c r="O37" s="26" t="s">
        <v>152</v>
      </c>
      <c r="P37" s="28" t="s">
        <v>26</v>
      </c>
      <c r="Q37" s="25" t="s">
        <v>148</v>
      </c>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row>
    <row r="38" spans="1:44" s="15" customFormat="1" ht="57" customHeight="1" x14ac:dyDescent="0.25">
      <c r="A38" s="17"/>
      <c r="B38" s="63"/>
      <c r="C38" s="66"/>
      <c r="D38" s="65"/>
      <c r="E38" s="51"/>
      <c r="F38" s="51"/>
      <c r="G38" s="65"/>
      <c r="H38" s="29" t="s">
        <v>311</v>
      </c>
      <c r="I38" s="65"/>
      <c r="J38" s="46"/>
      <c r="K38" s="65"/>
      <c r="L38" s="65"/>
      <c r="M38" s="26" t="s">
        <v>149</v>
      </c>
      <c r="N38" s="7" t="s">
        <v>150</v>
      </c>
      <c r="O38" s="26" t="s">
        <v>152</v>
      </c>
      <c r="P38" s="28" t="s">
        <v>396</v>
      </c>
      <c r="Q38" s="25" t="s">
        <v>151</v>
      </c>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row>
    <row r="39" spans="1:44" s="15" customFormat="1" ht="69.75" customHeight="1" x14ac:dyDescent="0.25">
      <c r="A39" s="17"/>
      <c r="B39" s="63"/>
      <c r="C39" s="66"/>
      <c r="D39" s="24">
        <v>23</v>
      </c>
      <c r="E39" s="51" t="s">
        <v>157</v>
      </c>
      <c r="F39" s="51"/>
      <c r="G39" s="28" t="s">
        <v>153</v>
      </c>
      <c r="H39" s="7" t="s">
        <v>312</v>
      </c>
      <c r="I39" s="24" t="s">
        <v>22</v>
      </c>
      <c r="J39" s="24" t="s">
        <v>103</v>
      </c>
      <c r="K39" s="24" t="s">
        <v>20</v>
      </c>
      <c r="L39" s="24" t="s">
        <v>21</v>
      </c>
      <c r="M39" s="18" t="s">
        <v>158</v>
      </c>
      <c r="N39" s="26" t="s">
        <v>154</v>
      </c>
      <c r="O39" s="29" t="s">
        <v>147</v>
      </c>
      <c r="P39" s="28" t="s">
        <v>155</v>
      </c>
      <c r="Q39" s="19" t="s">
        <v>151</v>
      </c>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row>
    <row r="40" spans="1:44" ht="36.75" customHeight="1" x14ac:dyDescent="0.25">
      <c r="A40" s="17"/>
      <c r="B40" s="63"/>
      <c r="C40" s="66" t="s">
        <v>159</v>
      </c>
      <c r="D40" s="65">
        <v>24</v>
      </c>
      <c r="E40" s="79" t="s">
        <v>160</v>
      </c>
      <c r="F40" s="80"/>
      <c r="G40" s="65" t="s">
        <v>77</v>
      </c>
      <c r="H40" s="51" t="s">
        <v>360</v>
      </c>
      <c r="I40" s="65" t="s">
        <v>37</v>
      </c>
      <c r="J40" s="65" t="s">
        <v>38</v>
      </c>
      <c r="K40" s="65" t="s">
        <v>20</v>
      </c>
      <c r="L40" s="65" t="s">
        <v>21</v>
      </c>
      <c r="M40" s="8" t="s">
        <v>164</v>
      </c>
      <c r="N40" s="7" t="s">
        <v>165</v>
      </c>
      <c r="O40" s="8" t="s">
        <v>168</v>
      </c>
      <c r="P40" s="46" t="s">
        <v>170</v>
      </c>
      <c r="Q40" s="67" t="s">
        <v>362</v>
      </c>
    </row>
    <row r="41" spans="1:44" ht="32.25" customHeight="1" x14ac:dyDescent="0.25">
      <c r="A41" s="17"/>
      <c r="B41" s="63"/>
      <c r="C41" s="66"/>
      <c r="D41" s="65"/>
      <c r="E41" s="81"/>
      <c r="F41" s="82"/>
      <c r="G41" s="65"/>
      <c r="H41" s="51"/>
      <c r="I41" s="65"/>
      <c r="J41" s="65"/>
      <c r="K41" s="65"/>
      <c r="L41" s="65"/>
      <c r="M41" s="8" t="s">
        <v>166</v>
      </c>
      <c r="N41" s="7" t="s">
        <v>167</v>
      </c>
      <c r="O41" s="8" t="s">
        <v>169</v>
      </c>
      <c r="P41" s="46"/>
      <c r="Q41" s="67"/>
    </row>
    <row r="42" spans="1:44" ht="45" customHeight="1" x14ac:dyDescent="0.25">
      <c r="A42" s="17"/>
      <c r="B42" s="63"/>
      <c r="C42" s="66"/>
      <c r="D42" s="65">
        <v>25</v>
      </c>
      <c r="E42" s="79" t="s">
        <v>161</v>
      </c>
      <c r="F42" s="80"/>
      <c r="G42" s="65" t="s">
        <v>171</v>
      </c>
      <c r="H42" s="51" t="s">
        <v>313</v>
      </c>
      <c r="I42" s="65" t="s">
        <v>37</v>
      </c>
      <c r="J42" s="65" t="s">
        <v>38</v>
      </c>
      <c r="K42" s="65" t="s">
        <v>20</v>
      </c>
      <c r="L42" s="65" t="s">
        <v>21</v>
      </c>
      <c r="M42" s="8" t="s">
        <v>172</v>
      </c>
      <c r="N42" s="18" t="s">
        <v>173</v>
      </c>
      <c r="O42" s="51" t="s">
        <v>182</v>
      </c>
      <c r="P42" s="46" t="s">
        <v>170</v>
      </c>
      <c r="Q42" s="67" t="s">
        <v>176</v>
      </c>
    </row>
    <row r="43" spans="1:44" ht="42.75" customHeight="1" x14ac:dyDescent="0.25">
      <c r="A43" s="17"/>
      <c r="B43" s="63"/>
      <c r="C43" s="66"/>
      <c r="D43" s="65"/>
      <c r="E43" s="81"/>
      <c r="F43" s="82"/>
      <c r="G43" s="65"/>
      <c r="H43" s="51"/>
      <c r="I43" s="65"/>
      <c r="J43" s="65"/>
      <c r="K43" s="65"/>
      <c r="L43" s="65"/>
      <c r="M43" s="8" t="s">
        <v>174</v>
      </c>
      <c r="N43" s="26" t="s">
        <v>175</v>
      </c>
      <c r="O43" s="51"/>
      <c r="P43" s="46"/>
      <c r="Q43" s="67"/>
    </row>
    <row r="44" spans="1:44" ht="60.75" customHeight="1" x14ac:dyDescent="0.25">
      <c r="A44" s="17"/>
      <c r="B44" s="63"/>
      <c r="C44" s="66"/>
      <c r="D44" s="65">
        <v>26</v>
      </c>
      <c r="E44" s="79" t="s">
        <v>162</v>
      </c>
      <c r="F44" s="80"/>
      <c r="G44" s="65" t="s">
        <v>18</v>
      </c>
      <c r="H44" s="51" t="s">
        <v>178</v>
      </c>
      <c r="I44" s="65" t="s">
        <v>37</v>
      </c>
      <c r="J44" s="65" t="s">
        <v>38</v>
      </c>
      <c r="K44" s="46" t="s">
        <v>20</v>
      </c>
      <c r="L44" s="65" t="s">
        <v>21</v>
      </c>
      <c r="M44" s="8" t="s">
        <v>361</v>
      </c>
      <c r="N44" s="8" t="s">
        <v>180</v>
      </c>
      <c r="O44" s="8" t="s">
        <v>183</v>
      </c>
      <c r="P44" s="46" t="s">
        <v>170</v>
      </c>
      <c r="Q44" s="67" t="s">
        <v>185</v>
      </c>
    </row>
    <row r="45" spans="1:44" ht="50.25" customHeight="1" x14ac:dyDescent="0.25">
      <c r="A45" s="17"/>
      <c r="B45" s="63"/>
      <c r="C45" s="66"/>
      <c r="D45" s="65"/>
      <c r="E45" s="81"/>
      <c r="F45" s="82"/>
      <c r="G45" s="65"/>
      <c r="H45" s="51"/>
      <c r="I45" s="65"/>
      <c r="J45" s="65"/>
      <c r="K45" s="46"/>
      <c r="L45" s="65"/>
      <c r="M45" s="8" t="s">
        <v>179</v>
      </c>
      <c r="N45" s="8" t="s">
        <v>181</v>
      </c>
      <c r="O45" s="8" t="s">
        <v>184</v>
      </c>
      <c r="P45" s="46"/>
      <c r="Q45" s="67"/>
    </row>
    <row r="46" spans="1:44" ht="51" customHeight="1" x14ac:dyDescent="0.25">
      <c r="A46" s="17"/>
      <c r="B46" s="63"/>
      <c r="C46" s="66"/>
      <c r="D46" s="65">
        <v>27</v>
      </c>
      <c r="E46" s="79" t="s">
        <v>177</v>
      </c>
      <c r="F46" s="80"/>
      <c r="G46" s="65" t="s">
        <v>18</v>
      </c>
      <c r="H46" s="51" t="s">
        <v>314</v>
      </c>
      <c r="I46" s="65" t="s">
        <v>37</v>
      </c>
      <c r="J46" s="65" t="s">
        <v>38</v>
      </c>
      <c r="K46" s="46" t="s">
        <v>20</v>
      </c>
      <c r="L46" s="65" t="s">
        <v>21</v>
      </c>
      <c r="M46" s="8" t="s">
        <v>187</v>
      </c>
      <c r="N46" s="8" t="s">
        <v>189</v>
      </c>
      <c r="O46" s="51" t="s">
        <v>191</v>
      </c>
      <c r="P46" s="46" t="s">
        <v>170</v>
      </c>
      <c r="Q46" s="67" t="s">
        <v>192</v>
      </c>
    </row>
    <row r="47" spans="1:44" ht="21.75" customHeight="1" x14ac:dyDescent="0.25">
      <c r="A47" s="17"/>
      <c r="B47" s="63"/>
      <c r="C47" s="66"/>
      <c r="D47" s="65"/>
      <c r="E47" s="81"/>
      <c r="F47" s="82"/>
      <c r="G47" s="65"/>
      <c r="H47" s="51"/>
      <c r="I47" s="65"/>
      <c r="J47" s="65"/>
      <c r="K47" s="46"/>
      <c r="L47" s="65"/>
      <c r="M47" s="26" t="s">
        <v>188</v>
      </c>
      <c r="N47" s="8" t="s">
        <v>190</v>
      </c>
      <c r="O47" s="51"/>
      <c r="P47" s="46"/>
      <c r="Q47" s="67"/>
    </row>
    <row r="48" spans="1:44" ht="32.25" customHeight="1" x14ac:dyDescent="0.25">
      <c r="A48" s="17"/>
      <c r="B48" s="63"/>
      <c r="C48" s="66"/>
      <c r="D48" s="65">
        <v>28</v>
      </c>
      <c r="E48" s="79" t="s">
        <v>186</v>
      </c>
      <c r="F48" s="80"/>
      <c r="G48" s="65" t="s">
        <v>77</v>
      </c>
      <c r="H48" s="64" t="s">
        <v>315</v>
      </c>
      <c r="I48" s="65" t="s">
        <v>37</v>
      </c>
      <c r="J48" s="65" t="s">
        <v>38</v>
      </c>
      <c r="K48" s="65" t="s">
        <v>20</v>
      </c>
      <c r="L48" s="65" t="s">
        <v>21</v>
      </c>
      <c r="M48" s="26" t="s">
        <v>193</v>
      </c>
      <c r="N48" s="8" t="s">
        <v>195</v>
      </c>
      <c r="O48" s="51" t="s">
        <v>197</v>
      </c>
      <c r="P48" s="46" t="s">
        <v>170</v>
      </c>
      <c r="Q48" s="67" t="s">
        <v>198</v>
      </c>
    </row>
    <row r="49" spans="1:44" ht="33" customHeight="1" x14ac:dyDescent="0.25">
      <c r="A49" s="17"/>
      <c r="B49" s="63"/>
      <c r="C49" s="66"/>
      <c r="D49" s="65"/>
      <c r="E49" s="81"/>
      <c r="F49" s="82"/>
      <c r="G49" s="65"/>
      <c r="H49" s="64"/>
      <c r="I49" s="65"/>
      <c r="J49" s="65"/>
      <c r="K49" s="65"/>
      <c r="L49" s="65"/>
      <c r="M49" s="26" t="s">
        <v>194</v>
      </c>
      <c r="N49" s="7" t="s">
        <v>196</v>
      </c>
      <c r="O49" s="64"/>
      <c r="P49" s="46"/>
      <c r="Q49" s="67"/>
    </row>
    <row r="50" spans="1:44" ht="32.25" customHeight="1" x14ac:dyDescent="0.25">
      <c r="A50" s="17"/>
      <c r="B50" s="63"/>
      <c r="C50" s="66"/>
      <c r="D50" s="49">
        <v>29</v>
      </c>
      <c r="E50" s="51" t="s">
        <v>163</v>
      </c>
      <c r="F50" s="51"/>
      <c r="G50" s="49" t="s">
        <v>77</v>
      </c>
      <c r="H50" s="101" t="s">
        <v>315</v>
      </c>
      <c r="I50" s="49" t="s">
        <v>37</v>
      </c>
      <c r="J50" s="49" t="s">
        <v>38</v>
      </c>
      <c r="K50" s="49" t="s">
        <v>20</v>
      </c>
      <c r="L50" s="49" t="s">
        <v>21</v>
      </c>
      <c r="M50" s="26" t="s">
        <v>193</v>
      </c>
      <c r="N50" s="8" t="s">
        <v>195</v>
      </c>
      <c r="O50" s="83" t="s">
        <v>197</v>
      </c>
      <c r="P50" s="85" t="s">
        <v>170</v>
      </c>
      <c r="Q50" s="87" t="s">
        <v>198</v>
      </c>
    </row>
    <row r="51" spans="1:44" ht="33.75" customHeight="1" thickBot="1" x14ac:dyDescent="0.3">
      <c r="A51" s="17"/>
      <c r="B51" s="63"/>
      <c r="C51" s="66"/>
      <c r="D51" s="50"/>
      <c r="E51" s="51"/>
      <c r="F51" s="51"/>
      <c r="G51" s="50"/>
      <c r="H51" s="102"/>
      <c r="I51" s="50"/>
      <c r="J51" s="50"/>
      <c r="K51" s="50"/>
      <c r="L51" s="50"/>
      <c r="M51" s="26" t="s">
        <v>194</v>
      </c>
      <c r="N51" s="7" t="s">
        <v>196</v>
      </c>
      <c r="O51" s="84"/>
      <c r="P51" s="86"/>
      <c r="Q51" s="88"/>
    </row>
    <row r="52" spans="1:44" s="15" customFormat="1" ht="54" customHeight="1" x14ac:dyDescent="0.25">
      <c r="A52" s="17"/>
      <c r="B52" s="63" t="s">
        <v>223</v>
      </c>
      <c r="C52" s="66" t="s">
        <v>199</v>
      </c>
      <c r="D52" s="65">
        <v>30</v>
      </c>
      <c r="E52" s="79" t="str">
        <f>'[1]Riesgos Gestion Institucional'!E8</f>
        <v>Productividad insuficiente y baja calidad en las funciones de los servidores públicos</v>
      </c>
      <c r="F52" s="80"/>
      <c r="G52" s="65" t="s">
        <v>124</v>
      </c>
      <c r="H52" s="8" t="s">
        <v>334</v>
      </c>
      <c r="I52" s="86" t="s">
        <v>22</v>
      </c>
      <c r="J52" s="86" t="s">
        <v>103</v>
      </c>
      <c r="K52" s="86" t="s">
        <v>20</v>
      </c>
      <c r="L52" s="86" t="s">
        <v>21</v>
      </c>
      <c r="M52" s="89" t="s">
        <v>397</v>
      </c>
      <c r="N52" s="40" t="s">
        <v>343</v>
      </c>
      <c r="O52" s="47" t="s">
        <v>348</v>
      </c>
      <c r="P52" s="28" t="s">
        <v>51</v>
      </c>
      <c r="Q52" s="35" t="s">
        <v>398</v>
      </c>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row>
    <row r="53" spans="1:44" s="15" customFormat="1" ht="25.5" x14ac:dyDescent="0.25">
      <c r="A53" s="17"/>
      <c r="B53" s="63"/>
      <c r="C53" s="66"/>
      <c r="D53" s="65"/>
      <c r="E53" s="81"/>
      <c r="F53" s="82"/>
      <c r="G53" s="65"/>
      <c r="H53" s="41" t="s">
        <v>335</v>
      </c>
      <c r="I53" s="46"/>
      <c r="J53" s="46"/>
      <c r="K53" s="46"/>
      <c r="L53" s="46"/>
      <c r="M53" s="90"/>
      <c r="N53" s="26" t="s">
        <v>344</v>
      </c>
      <c r="O53" s="48"/>
      <c r="P53" s="28" t="s">
        <v>51</v>
      </c>
      <c r="Q53" s="25" t="s">
        <v>350</v>
      </c>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row>
    <row r="54" spans="1:44" s="15" customFormat="1" ht="45" customHeight="1" x14ac:dyDescent="0.25">
      <c r="A54" s="17"/>
      <c r="B54" s="63"/>
      <c r="C54" s="66"/>
      <c r="D54" s="7">
        <v>31</v>
      </c>
      <c r="E54" s="91" t="str">
        <f>'[1]Riesgos Gestion Institucional'!E10</f>
        <v>Retraso en la organización y alimentación del archivo de la dependencia</v>
      </c>
      <c r="F54" s="92"/>
      <c r="G54" s="65" t="s">
        <v>124</v>
      </c>
      <c r="H54" s="42" t="s">
        <v>336</v>
      </c>
      <c r="I54" s="33" t="s">
        <v>22</v>
      </c>
      <c r="J54" s="33" t="s">
        <v>103</v>
      </c>
      <c r="K54" s="33" t="s">
        <v>103</v>
      </c>
      <c r="L54" s="33" t="s">
        <v>21</v>
      </c>
      <c r="M54" s="43" t="s">
        <v>338</v>
      </c>
      <c r="N54" s="26" t="s">
        <v>345</v>
      </c>
      <c r="O54" s="48"/>
      <c r="P54" s="28" t="s">
        <v>349</v>
      </c>
      <c r="Q54" s="25" t="s">
        <v>399</v>
      </c>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row>
    <row r="55" spans="1:44" s="15" customFormat="1" ht="59.25" customHeight="1" x14ac:dyDescent="0.25">
      <c r="A55" s="17"/>
      <c r="B55" s="63"/>
      <c r="C55" s="66"/>
      <c r="D55" s="24">
        <v>32</v>
      </c>
      <c r="E55" s="91" t="str">
        <f>'[1]Riesgos Gestion Institucional'!E11</f>
        <v>Inconsistencias en los productos propios del trámite de procesos y procedimientos administrativos inherentes a la dependencia que generan reprocesos</v>
      </c>
      <c r="F55" s="92"/>
      <c r="G55" s="65"/>
      <c r="H55" s="26" t="s">
        <v>337</v>
      </c>
      <c r="I55" s="28" t="s">
        <v>22</v>
      </c>
      <c r="J55" s="28" t="s">
        <v>103</v>
      </c>
      <c r="K55" s="28" t="s">
        <v>20</v>
      </c>
      <c r="L55" s="28" t="s">
        <v>21</v>
      </c>
      <c r="M55" s="8" t="s">
        <v>339</v>
      </c>
      <c r="N55" s="26" t="s">
        <v>200</v>
      </c>
      <c r="O55" s="48"/>
      <c r="P55" s="28" t="s">
        <v>26</v>
      </c>
      <c r="Q55" s="25" t="s">
        <v>351</v>
      </c>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row>
    <row r="56" spans="1:44" s="15" customFormat="1" ht="51" customHeight="1" x14ac:dyDescent="0.25">
      <c r="A56" s="17"/>
      <c r="B56" s="63"/>
      <c r="C56" s="66"/>
      <c r="D56" s="85">
        <v>33</v>
      </c>
      <c r="E56" s="93" t="str">
        <f>'[1]Riesgos Gestion Institucional'!E12</f>
        <v>Deficiencias en los procesos</v>
      </c>
      <c r="F56" s="94"/>
      <c r="G56" s="49" t="s">
        <v>124</v>
      </c>
      <c r="H56" s="83" t="str">
        <f>'[1]Riesgos Gestion Institucional'!$G$12</f>
        <v xml:space="preserve">Falta de continuidad del personal para el desarrollo de procesos  </v>
      </c>
      <c r="I56" s="46" t="s">
        <v>22</v>
      </c>
      <c r="J56" s="46" t="s">
        <v>103</v>
      </c>
      <c r="K56" s="46" t="s">
        <v>20</v>
      </c>
      <c r="L56" s="46" t="s">
        <v>21</v>
      </c>
      <c r="M56" s="8" t="s">
        <v>340</v>
      </c>
      <c r="N56" s="26" t="s">
        <v>346</v>
      </c>
      <c r="O56" s="48"/>
      <c r="P56" s="28" t="s">
        <v>26</v>
      </c>
      <c r="Q56" s="25" t="s">
        <v>352</v>
      </c>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row>
    <row r="57" spans="1:44" s="15" customFormat="1" ht="30.75" customHeight="1" x14ac:dyDescent="0.25">
      <c r="A57" s="17"/>
      <c r="B57" s="63"/>
      <c r="C57" s="66"/>
      <c r="D57" s="99"/>
      <c r="E57" s="95"/>
      <c r="F57" s="96"/>
      <c r="G57" s="77"/>
      <c r="H57" s="48"/>
      <c r="I57" s="46"/>
      <c r="J57" s="46"/>
      <c r="K57" s="46"/>
      <c r="L57" s="46"/>
      <c r="M57" s="43" t="s">
        <v>341</v>
      </c>
      <c r="N57" s="26" t="s">
        <v>347</v>
      </c>
      <c r="O57" s="48"/>
      <c r="P57" s="28" t="s">
        <v>26</v>
      </c>
      <c r="Q57" s="25" t="s">
        <v>352</v>
      </c>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row>
    <row r="58" spans="1:44" s="15" customFormat="1" ht="31.5" customHeight="1" x14ac:dyDescent="0.25">
      <c r="A58" s="17"/>
      <c r="B58" s="63"/>
      <c r="C58" s="66"/>
      <c r="D58" s="86"/>
      <c r="E58" s="97"/>
      <c r="F58" s="98"/>
      <c r="G58" s="50"/>
      <c r="H58" s="100"/>
      <c r="I58" s="46"/>
      <c r="J58" s="46"/>
      <c r="K58" s="46"/>
      <c r="L58" s="46"/>
      <c r="M58" s="43" t="s">
        <v>342</v>
      </c>
      <c r="N58" s="26" t="s">
        <v>201</v>
      </c>
      <c r="O58" s="48"/>
      <c r="P58" s="28" t="s">
        <v>52</v>
      </c>
      <c r="Q58" s="25" t="s">
        <v>400</v>
      </c>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row>
    <row r="59" spans="1:44" s="16" customFormat="1" ht="114.75" customHeight="1" x14ac:dyDescent="0.25">
      <c r="A59" s="23"/>
      <c r="B59" s="63"/>
      <c r="C59" s="66" t="s">
        <v>229</v>
      </c>
      <c r="D59" s="7">
        <v>34</v>
      </c>
      <c r="E59" s="51" t="s">
        <v>203</v>
      </c>
      <c r="F59" s="51"/>
      <c r="G59" s="24" t="s">
        <v>207</v>
      </c>
      <c r="H59" s="7" t="s">
        <v>316</v>
      </c>
      <c r="I59" s="24" t="s">
        <v>19</v>
      </c>
      <c r="J59" s="24" t="s">
        <v>38</v>
      </c>
      <c r="K59" s="24" t="s">
        <v>20</v>
      </c>
      <c r="L59" s="24" t="s">
        <v>21</v>
      </c>
      <c r="M59" s="26" t="s">
        <v>215</v>
      </c>
      <c r="N59" s="26" t="s">
        <v>208</v>
      </c>
      <c r="O59" s="26" t="s">
        <v>221</v>
      </c>
      <c r="P59" s="24" t="s">
        <v>202</v>
      </c>
      <c r="Q59" s="25" t="s">
        <v>209</v>
      </c>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row>
    <row r="60" spans="1:44" s="16" customFormat="1" ht="57" customHeight="1" x14ac:dyDescent="0.25">
      <c r="A60" s="23"/>
      <c r="B60" s="63"/>
      <c r="C60" s="66"/>
      <c r="D60" s="24">
        <v>35</v>
      </c>
      <c r="E60" s="51" t="s">
        <v>205</v>
      </c>
      <c r="F60" s="51"/>
      <c r="G60" s="24" t="s">
        <v>207</v>
      </c>
      <c r="H60" s="26" t="s">
        <v>317</v>
      </c>
      <c r="I60" s="24" t="s">
        <v>19</v>
      </c>
      <c r="J60" s="24" t="s">
        <v>38</v>
      </c>
      <c r="K60" s="24" t="s">
        <v>20</v>
      </c>
      <c r="L60" s="24" t="s">
        <v>21</v>
      </c>
      <c r="M60" s="26" t="s">
        <v>216</v>
      </c>
      <c r="N60" s="26" t="s">
        <v>219</v>
      </c>
      <c r="O60" s="26" t="s">
        <v>220</v>
      </c>
      <c r="P60" s="24" t="s">
        <v>202</v>
      </c>
      <c r="Q60" s="25" t="s">
        <v>210</v>
      </c>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row>
    <row r="61" spans="1:44" s="16" customFormat="1" ht="69" customHeight="1" x14ac:dyDescent="0.25">
      <c r="A61" s="23"/>
      <c r="B61" s="63"/>
      <c r="C61" s="66"/>
      <c r="D61" s="24">
        <v>36</v>
      </c>
      <c r="E61" s="51" t="s">
        <v>206</v>
      </c>
      <c r="F61" s="51"/>
      <c r="G61" s="24" t="s">
        <v>207</v>
      </c>
      <c r="H61" s="26" t="s">
        <v>318</v>
      </c>
      <c r="I61" s="24" t="s">
        <v>19</v>
      </c>
      <c r="J61" s="24" t="s">
        <v>38</v>
      </c>
      <c r="K61" s="24" t="s">
        <v>20</v>
      </c>
      <c r="L61" s="24" t="s">
        <v>21</v>
      </c>
      <c r="M61" s="26" t="s">
        <v>217</v>
      </c>
      <c r="N61" s="26" t="s">
        <v>218</v>
      </c>
      <c r="O61" s="26" t="s">
        <v>221</v>
      </c>
      <c r="P61" s="24" t="s">
        <v>202</v>
      </c>
      <c r="Q61" s="25" t="s">
        <v>211</v>
      </c>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row>
    <row r="62" spans="1:44" s="16" customFormat="1" ht="38.25" x14ac:dyDescent="0.25">
      <c r="A62" s="23"/>
      <c r="B62" s="63"/>
      <c r="C62" s="66"/>
      <c r="D62" s="24">
        <v>37</v>
      </c>
      <c r="E62" s="51" t="s">
        <v>204</v>
      </c>
      <c r="F62" s="51"/>
      <c r="G62" s="24" t="s">
        <v>207</v>
      </c>
      <c r="H62" s="26" t="s">
        <v>319</v>
      </c>
      <c r="I62" s="24" t="s">
        <v>19</v>
      </c>
      <c r="J62" s="24" t="s">
        <v>38</v>
      </c>
      <c r="K62" s="24" t="s">
        <v>20</v>
      </c>
      <c r="L62" s="24" t="s">
        <v>21</v>
      </c>
      <c r="M62" s="26" t="s">
        <v>212</v>
      </c>
      <c r="N62" s="26" t="s">
        <v>213</v>
      </c>
      <c r="O62" s="26" t="s">
        <v>222</v>
      </c>
      <c r="P62" s="24" t="s">
        <v>202</v>
      </c>
      <c r="Q62" s="25" t="s">
        <v>214</v>
      </c>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row>
    <row r="63" spans="1:44" s="15" customFormat="1" ht="38.25" x14ac:dyDescent="0.25">
      <c r="A63" s="17"/>
      <c r="B63" s="63"/>
      <c r="C63" s="66" t="s">
        <v>230</v>
      </c>
      <c r="D63" s="24">
        <v>38</v>
      </c>
      <c r="E63" s="64" t="s">
        <v>224</v>
      </c>
      <c r="F63" s="64"/>
      <c r="G63" s="24" t="s">
        <v>77</v>
      </c>
      <c r="H63" s="29" t="s">
        <v>320</v>
      </c>
      <c r="I63" s="24" t="s">
        <v>37</v>
      </c>
      <c r="J63" s="24" t="s">
        <v>20</v>
      </c>
      <c r="K63" s="24" t="s">
        <v>20</v>
      </c>
      <c r="L63" s="24" t="s">
        <v>290</v>
      </c>
      <c r="M63" s="26" t="s">
        <v>227</v>
      </c>
      <c r="N63" s="29" t="s">
        <v>225</v>
      </c>
      <c r="O63" s="8" t="s">
        <v>236</v>
      </c>
      <c r="P63" s="28" t="s">
        <v>228</v>
      </c>
      <c r="Q63" s="25" t="s">
        <v>226</v>
      </c>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row>
    <row r="64" spans="1:44" s="15" customFormat="1" ht="57" customHeight="1" x14ac:dyDescent="0.25">
      <c r="A64" s="17"/>
      <c r="B64" s="63"/>
      <c r="C64" s="66"/>
      <c r="D64" s="65">
        <v>39</v>
      </c>
      <c r="E64" s="51" t="s">
        <v>231</v>
      </c>
      <c r="F64" s="51"/>
      <c r="G64" s="65" t="s">
        <v>77</v>
      </c>
      <c r="H64" s="7" t="s">
        <v>321</v>
      </c>
      <c r="I64" s="65" t="s">
        <v>37</v>
      </c>
      <c r="J64" s="65" t="s">
        <v>20</v>
      </c>
      <c r="K64" s="65" t="s">
        <v>20</v>
      </c>
      <c r="L64" s="65" t="s">
        <v>290</v>
      </c>
      <c r="M64" s="26" t="s">
        <v>232</v>
      </c>
      <c r="N64" s="64" t="s">
        <v>234</v>
      </c>
      <c r="O64" s="51" t="s">
        <v>236</v>
      </c>
      <c r="P64" s="65" t="s">
        <v>51</v>
      </c>
      <c r="Q64" s="67" t="s">
        <v>235</v>
      </c>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row>
    <row r="65" spans="1:44" s="15" customFormat="1" ht="69" customHeight="1" x14ac:dyDescent="0.25">
      <c r="A65" s="17"/>
      <c r="B65" s="63"/>
      <c r="C65" s="66"/>
      <c r="D65" s="65"/>
      <c r="E65" s="51"/>
      <c r="F65" s="51"/>
      <c r="G65" s="65"/>
      <c r="H65" s="7" t="s">
        <v>322</v>
      </c>
      <c r="I65" s="65"/>
      <c r="J65" s="65"/>
      <c r="K65" s="65"/>
      <c r="L65" s="65"/>
      <c r="M65" s="26" t="s">
        <v>233</v>
      </c>
      <c r="N65" s="64"/>
      <c r="O65" s="51"/>
      <c r="P65" s="65"/>
      <c r="Q65" s="6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row>
    <row r="66" spans="1:44" s="15" customFormat="1" ht="66.75" customHeight="1" x14ac:dyDescent="0.25">
      <c r="A66" s="17"/>
      <c r="B66" s="63"/>
      <c r="C66" s="66"/>
      <c r="D66" s="24">
        <v>40</v>
      </c>
      <c r="E66" s="64" t="s">
        <v>243</v>
      </c>
      <c r="F66" s="64"/>
      <c r="G66" s="24" t="s">
        <v>237</v>
      </c>
      <c r="H66" s="29" t="s">
        <v>323</v>
      </c>
      <c r="I66" s="24" t="s">
        <v>37</v>
      </c>
      <c r="J66" s="24" t="s">
        <v>38</v>
      </c>
      <c r="K66" s="24" t="s">
        <v>40</v>
      </c>
      <c r="L66" s="24" t="s">
        <v>290</v>
      </c>
      <c r="M66" s="26" t="s">
        <v>241</v>
      </c>
      <c r="N66" s="26" t="s">
        <v>238</v>
      </c>
      <c r="O66" s="8" t="s">
        <v>239</v>
      </c>
      <c r="P66" s="24" t="s">
        <v>51</v>
      </c>
      <c r="Q66" s="25" t="s">
        <v>240</v>
      </c>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row>
    <row r="67" spans="1:44" s="15" customFormat="1" ht="69" customHeight="1" x14ac:dyDescent="0.25">
      <c r="A67" s="17"/>
      <c r="B67" s="63"/>
      <c r="C67" s="66"/>
      <c r="D67" s="24">
        <v>41</v>
      </c>
      <c r="E67" s="51" t="s">
        <v>242</v>
      </c>
      <c r="F67" s="51"/>
      <c r="G67" s="24" t="s">
        <v>237</v>
      </c>
      <c r="H67" s="7" t="s">
        <v>324</v>
      </c>
      <c r="I67" s="24" t="s">
        <v>37</v>
      </c>
      <c r="J67" s="24" t="s">
        <v>38</v>
      </c>
      <c r="K67" s="24" t="s">
        <v>40</v>
      </c>
      <c r="L67" s="24" t="s">
        <v>290</v>
      </c>
      <c r="M67" s="26" t="s">
        <v>246</v>
      </c>
      <c r="N67" s="29" t="s">
        <v>244</v>
      </c>
      <c r="O67" s="8" t="s">
        <v>239</v>
      </c>
      <c r="P67" s="24" t="s">
        <v>51</v>
      </c>
      <c r="Q67" s="25" t="s">
        <v>245</v>
      </c>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row>
    <row r="68" spans="1:44" s="15" customFormat="1" ht="78" customHeight="1" x14ac:dyDescent="0.25">
      <c r="A68" s="17"/>
      <c r="B68" s="63"/>
      <c r="C68" s="66"/>
      <c r="D68" s="24">
        <v>42</v>
      </c>
      <c r="E68" s="51" t="s">
        <v>247</v>
      </c>
      <c r="F68" s="51"/>
      <c r="G68" s="24" t="s">
        <v>77</v>
      </c>
      <c r="H68" s="7" t="s">
        <v>325</v>
      </c>
      <c r="I68" s="24" t="s">
        <v>114</v>
      </c>
      <c r="J68" s="24" t="s">
        <v>103</v>
      </c>
      <c r="K68" s="24" t="s">
        <v>248</v>
      </c>
      <c r="L68" s="24" t="s">
        <v>21</v>
      </c>
      <c r="M68" s="26" t="s">
        <v>251</v>
      </c>
      <c r="N68" s="7" t="s">
        <v>249</v>
      </c>
      <c r="O68" s="8" t="s">
        <v>239</v>
      </c>
      <c r="P68" s="24" t="s">
        <v>51</v>
      </c>
      <c r="Q68" s="25" t="s">
        <v>250</v>
      </c>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row>
    <row r="69" spans="1:44" s="15" customFormat="1" ht="63.75" x14ac:dyDescent="0.25">
      <c r="A69" s="17"/>
      <c r="B69" s="63"/>
      <c r="C69" s="66"/>
      <c r="D69" s="24">
        <v>43</v>
      </c>
      <c r="E69" s="51" t="s">
        <v>252</v>
      </c>
      <c r="F69" s="51"/>
      <c r="G69" s="24" t="s">
        <v>77</v>
      </c>
      <c r="H69" s="29" t="s">
        <v>325</v>
      </c>
      <c r="I69" s="24" t="s">
        <v>37</v>
      </c>
      <c r="J69" s="24" t="s">
        <v>20</v>
      </c>
      <c r="K69" s="24" t="s">
        <v>20</v>
      </c>
      <c r="L69" s="24" t="s">
        <v>21</v>
      </c>
      <c r="M69" s="26" t="s">
        <v>255</v>
      </c>
      <c r="N69" s="29" t="s">
        <v>238</v>
      </c>
      <c r="O69" s="8" t="s">
        <v>253</v>
      </c>
      <c r="P69" s="24" t="s">
        <v>51</v>
      </c>
      <c r="Q69" s="25" t="s">
        <v>254</v>
      </c>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row>
    <row r="70" spans="1:44" s="15" customFormat="1" ht="53.25" customHeight="1" x14ac:dyDescent="0.25">
      <c r="A70" s="17"/>
      <c r="B70" s="63"/>
      <c r="C70" s="66"/>
      <c r="D70" s="24">
        <v>44</v>
      </c>
      <c r="E70" s="51" t="s">
        <v>331</v>
      </c>
      <c r="F70" s="51"/>
      <c r="G70" s="24" t="s">
        <v>124</v>
      </c>
      <c r="H70" s="44" t="s">
        <v>332</v>
      </c>
      <c r="I70" s="24" t="s">
        <v>22</v>
      </c>
      <c r="J70" s="24" t="s">
        <v>103</v>
      </c>
      <c r="K70" s="24" t="s">
        <v>248</v>
      </c>
      <c r="L70" s="24" t="s">
        <v>290</v>
      </c>
      <c r="M70" s="26" t="s">
        <v>366</v>
      </c>
      <c r="N70" s="7" t="s">
        <v>375</v>
      </c>
      <c r="O70" s="45" t="s">
        <v>367</v>
      </c>
      <c r="P70" s="24" t="s">
        <v>26</v>
      </c>
      <c r="Q70" s="8" t="s">
        <v>333</v>
      </c>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row>
    <row r="71" spans="1:44" s="15" customFormat="1" ht="44.25" customHeight="1" x14ac:dyDescent="0.25">
      <c r="A71" s="17"/>
      <c r="B71" s="63"/>
      <c r="C71" s="103" t="s">
        <v>256</v>
      </c>
      <c r="D71" s="24">
        <v>45</v>
      </c>
      <c r="E71" s="51" t="s">
        <v>257</v>
      </c>
      <c r="F71" s="51"/>
      <c r="G71" s="65" t="s">
        <v>124</v>
      </c>
      <c r="H71" s="26" t="s">
        <v>326</v>
      </c>
      <c r="I71" s="24" t="s">
        <v>22</v>
      </c>
      <c r="J71" s="24" t="s">
        <v>103</v>
      </c>
      <c r="K71" s="24" t="s">
        <v>20</v>
      </c>
      <c r="L71" s="24" t="s">
        <v>21</v>
      </c>
      <c r="M71" s="26" t="s">
        <v>267</v>
      </c>
      <c r="N71" s="29" t="s">
        <v>271</v>
      </c>
      <c r="O71" s="51" t="s">
        <v>272</v>
      </c>
      <c r="P71" s="65" t="s">
        <v>202</v>
      </c>
      <c r="Q71" s="25" t="s">
        <v>405</v>
      </c>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row>
    <row r="72" spans="1:44" s="15" customFormat="1" ht="36" customHeight="1" x14ac:dyDescent="0.25">
      <c r="A72" s="17"/>
      <c r="B72" s="63"/>
      <c r="C72" s="103"/>
      <c r="D72" s="24">
        <v>46</v>
      </c>
      <c r="E72" s="51" t="s">
        <v>258</v>
      </c>
      <c r="F72" s="51"/>
      <c r="G72" s="65"/>
      <c r="H72" s="26" t="s">
        <v>265</v>
      </c>
      <c r="I72" s="24" t="s">
        <v>22</v>
      </c>
      <c r="J72" s="24" t="s">
        <v>103</v>
      </c>
      <c r="K72" s="24" t="s">
        <v>20</v>
      </c>
      <c r="L72" s="24" t="s">
        <v>21</v>
      </c>
      <c r="M72" s="8" t="s">
        <v>268</v>
      </c>
      <c r="N72" s="29" t="s">
        <v>262</v>
      </c>
      <c r="O72" s="51"/>
      <c r="P72" s="65"/>
      <c r="Q72" s="25" t="s">
        <v>402</v>
      </c>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row>
    <row r="73" spans="1:44" s="15" customFormat="1" ht="39" customHeight="1" x14ac:dyDescent="0.25">
      <c r="A73" s="17"/>
      <c r="B73" s="63"/>
      <c r="C73" s="103"/>
      <c r="D73" s="24">
        <v>47</v>
      </c>
      <c r="E73" s="51" t="s">
        <v>259</v>
      </c>
      <c r="F73" s="51"/>
      <c r="G73" s="65"/>
      <c r="H73" s="26" t="s">
        <v>266</v>
      </c>
      <c r="I73" s="24" t="s">
        <v>22</v>
      </c>
      <c r="J73" s="24" t="s">
        <v>20</v>
      </c>
      <c r="K73" s="24" t="s">
        <v>20</v>
      </c>
      <c r="L73" s="24" t="s">
        <v>21</v>
      </c>
      <c r="M73" s="26" t="s">
        <v>269</v>
      </c>
      <c r="N73" s="29" t="s">
        <v>263</v>
      </c>
      <c r="O73" s="51"/>
      <c r="P73" s="65"/>
      <c r="Q73" s="25" t="s">
        <v>403</v>
      </c>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row>
    <row r="74" spans="1:44" s="15" customFormat="1" ht="42.75" customHeight="1" x14ac:dyDescent="0.25">
      <c r="A74" s="17"/>
      <c r="B74" s="63"/>
      <c r="C74" s="103"/>
      <c r="D74" s="24">
        <v>48</v>
      </c>
      <c r="E74" s="51" t="s">
        <v>260</v>
      </c>
      <c r="F74" s="51"/>
      <c r="G74" s="65"/>
      <c r="H74" s="26" t="s">
        <v>265</v>
      </c>
      <c r="I74" s="24" t="s">
        <v>22</v>
      </c>
      <c r="J74" s="24" t="s">
        <v>20</v>
      </c>
      <c r="K74" s="24" t="s">
        <v>20</v>
      </c>
      <c r="L74" s="24" t="s">
        <v>21</v>
      </c>
      <c r="M74" s="26" t="s">
        <v>270</v>
      </c>
      <c r="N74" s="29" t="s">
        <v>264</v>
      </c>
      <c r="O74" s="26" t="s">
        <v>261</v>
      </c>
      <c r="P74" s="28" t="s">
        <v>273</v>
      </c>
      <c r="Q74" s="25" t="s">
        <v>404</v>
      </c>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row>
    <row r="75" spans="1:44" s="16" customFormat="1" ht="81.75" customHeight="1" x14ac:dyDescent="0.25">
      <c r="A75" s="23"/>
      <c r="B75" s="63"/>
      <c r="C75" s="103" t="s">
        <v>286</v>
      </c>
      <c r="D75" s="65">
        <v>49</v>
      </c>
      <c r="E75" s="64" t="s">
        <v>274</v>
      </c>
      <c r="F75" s="64"/>
      <c r="G75" s="65" t="s">
        <v>124</v>
      </c>
      <c r="H75" s="26" t="s">
        <v>327</v>
      </c>
      <c r="I75" s="65" t="s">
        <v>22</v>
      </c>
      <c r="J75" s="65" t="s">
        <v>103</v>
      </c>
      <c r="K75" s="65" t="s">
        <v>20</v>
      </c>
      <c r="L75" s="65" t="s">
        <v>21</v>
      </c>
      <c r="M75" s="26" t="s">
        <v>275</v>
      </c>
      <c r="N75" s="26" t="s">
        <v>278</v>
      </c>
      <c r="O75" s="26" t="s">
        <v>281</v>
      </c>
      <c r="P75" s="28" t="s">
        <v>282</v>
      </c>
      <c r="Q75" s="67" t="s">
        <v>285</v>
      </c>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row>
    <row r="76" spans="1:44" s="16" customFormat="1" ht="96.75" customHeight="1" x14ac:dyDescent="0.25">
      <c r="A76" s="23"/>
      <c r="B76" s="63"/>
      <c r="C76" s="103"/>
      <c r="D76" s="65"/>
      <c r="E76" s="64"/>
      <c r="F76" s="64"/>
      <c r="G76" s="65"/>
      <c r="H76" s="26" t="s">
        <v>328</v>
      </c>
      <c r="I76" s="65"/>
      <c r="J76" s="65"/>
      <c r="K76" s="65"/>
      <c r="L76" s="65"/>
      <c r="M76" s="26" t="s">
        <v>276</v>
      </c>
      <c r="N76" s="26" t="s">
        <v>279</v>
      </c>
      <c r="O76" s="26" t="s">
        <v>281</v>
      </c>
      <c r="P76" s="28" t="s">
        <v>282</v>
      </c>
      <c r="Q76" s="67"/>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row>
    <row r="77" spans="1:44" s="16" customFormat="1" ht="70.5" customHeight="1" x14ac:dyDescent="0.25">
      <c r="A77" s="23"/>
      <c r="B77" s="63"/>
      <c r="C77" s="103"/>
      <c r="D77" s="65"/>
      <c r="E77" s="64"/>
      <c r="F77" s="64"/>
      <c r="G77" s="65"/>
      <c r="H77" s="26" t="s">
        <v>329</v>
      </c>
      <c r="I77" s="65"/>
      <c r="J77" s="65"/>
      <c r="K77" s="65"/>
      <c r="L77" s="65"/>
      <c r="M77" s="26" t="s">
        <v>277</v>
      </c>
      <c r="N77" s="26" t="s">
        <v>280</v>
      </c>
      <c r="O77" s="26" t="s">
        <v>283</v>
      </c>
      <c r="P77" s="28" t="s">
        <v>284</v>
      </c>
      <c r="Q77" s="67"/>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row>
    <row r="78" spans="1:44" s="14" customFormat="1" ht="40.5" customHeight="1" x14ac:dyDescent="0.25">
      <c r="A78" s="23"/>
      <c r="B78" s="104" t="s">
        <v>291</v>
      </c>
      <c r="C78" s="66" t="s">
        <v>287</v>
      </c>
      <c r="D78" s="65">
        <v>50</v>
      </c>
      <c r="E78" s="51" t="s">
        <v>288</v>
      </c>
      <c r="F78" s="51"/>
      <c r="G78" s="65" t="s">
        <v>289</v>
      </c>
      <c r="H78" s="64" t="s">
        <v>330</v>
      </c>
      <c r="I78" s="65" t="s">
        <v>37</v>
      </c>
      <c r="J78" s="65" t="s">
        <v>103</v>
      </c>
      <c r="K78" s="46" t="s">
        <v>20</v>
      </c>
      <c r="L78" s="65" t="s">
        <v>21</v>
      </c>
      <c r="M78" s="26" t="s">
        <v>292</v>
      </c>
      <c r="N78" s="29" t="s">
        <v>296</v>
      </c>
      <c r="O78" s="51" t="s">
        <v>300</v>
      </c>
      <c r="P78" s="46" t="s">
        <v>26</v>
      </c>
      <c r="Q78" s="67" t="s">
        <v>301</v>
      </c>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row>
    <row r="79" spans="1:44" s="14" customFormat="1" ht="33" customHeight="1" x14ac:dyDescent="0.25">
      <c r="A79" s="23"/>
      <c r="B79" s="104"/>
      <c r="C79" s="66"/>
      <c r="D79" s="65"/>
      <c r="E79" s="51"/>
      <c r="F79" s="51"/>
      <c r="G79" s="65"/>
      <c r="H79" s="64"/>
      <c r="I79" s="65"/>
      <c r="J79" s="65"/>
      <c r="K79" s="46"/>
      <c r="L79" s="65"/>
      <c r="M79" s="26" t="s">
        <v>293</v>
      </c>
      <c r="N79" s="29" t="s">
        <v>297</v>
      </c>
      <c r="O79" s="51"/>
      <c r="P79" s="46"/>
      <c r="Q79" s="67"/>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row>
    <row r="80" spans="1:44" s="14" customFormat="1" ht="40.5" customHeight="1" x14ac:dyDescent="0.25">
      <c r="A80" s="23"/>
      <c r="B80" s="104"/>
      <c r="C80" s="66"/>
      <c r="D80" s="65"/>
      <c r="E80" s="51"/>
      <c r="F80" s="51"/>
      <c r="G80" s="65"/>
      <c r="H80" s="64"/>
      <c r="I80" s="65"/>
      <c r="J80" s="65"/>
      <c r="K80" s="46"/>
      <c r="L80" s="65"/>
      <c r="M80" s="26" t="s">
        <v>294</v>
      </c>
      <c r="N80" s="29" t="s">
        <v>298</v>
      </c>
      <c r="O80" s="51"/>
      <c r="P80" s="46"/>
      <c r="Q80" s="67"/>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row>
    <row r="81" spans="1:44" s="14" customFormat="1" ht="37.5" customHeight="1" thickBot="1" x14ac:dyDescent="0.3">
      <c r="A81" s="23"/>
      <c r="B81" s="105"/>
      <c r="C81" s="111"/>
      <c r="D81" s="109"/>
      <c r="E81" s="106"/>
      <c r="F81" s="106"/>
      <c r="G81" s="109"/>
      <c r="H81" s="108"/>
      <c r="I81" s="109"/>
      <c r="J81" s="109"/>
      <c r="K81" s="110"/>
      <c r="L81" s="109"/>
      <c r="M81" s="27" t="s">
        <v>295</v>
      </c>
      <c r="N81" s="30" t="s">
        <v>299</v>
      </c>
      <c r="O81" s="106"/>
      <c r="P81" s="31" t="s">
        <v>51</v>
      </c>
      <c r="Q81" s="107"/>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row>
    <row r="82" spans="1:44" x14ac:dyDescent="0.25">
      <c r="A82" s="10"/>
      <c r="B82" s="13"/>
      <c r="C82" s="20"/>
      <c r="D82" s="6"/>
      <c r="E82" s="21"/>
      <c r="F82" s="21"/>
      <c r="G82" s="20"/>
      <c r="H82" s="20"/>
      <c r="I82" s="20"/>
      <c r="J82" s="20"/>
      <c r="K82" s="20"/>
      <c r="L82" s="20"/>
      <c r="M82" s="20"/>
      <c r="N82" s="20"/>
      <c r="O82" s="20"/>
      <c r="P82" s="20"/>
      <c r="Q82" s="20"/>
    </row>
    <row r="83" spans="1:44" x14ac:dyDescent="0.25">
      <c r="B83" s="1"/>
      <c r="C83" s="1"/>
      <c r="D83" s="3"/>
      <c r="E83" s="5"/>
      <c r="F83" s="5"/>
      <c r="G83" s="1"/>
      <c r="H83" s="1"/>
      <c r="I83" s="1"/>
      <c r="J83" s="1"/>
      <c r="K83" s="1"/>
      <c r="L83" s="1"/>
      <c r="M83" s="1"/>
      <c r="N83" s="1"/>
      <c r="O83" s="1"/>
      <c r="P83" s="1"/>
      <c r="Q83" s="1"/>
    </row>
    <row r="84" spans="1:44" x14ac:dyDescent="0.25">
      <c r="B84" s="1"/>
      <c r="C84" s="1"/>
      <c r="D84" s="3"/>
      <c r="E84" s="5"/>
      <c r="F84" s="5"/>
      <c r="G84" s="1"/>
      <c r="H84" s="1"/>
      <c r="I84" s="1"/>
      <c r="J84" s="1"/>
      <c r="K84" s="1"/>
      <c r="L84" s="1"/>
      <c r="M84" s="1"/>
      <c r="N84" s="1"/>
      <c r="O84" s="1"/>
      <c r="P84" s="1"/>
      <c r="Q84" s="1"/>
    </row>
    <row r="85" spans="1:44" x14ac:dyDescent="0.25">
      <c r="B85" s="1"/>
      <c r="C85" s="1"/>
      <c r="D85" s="3"/>
      <c r="E85" s="5"/>
      <c r="F85" s="5"/>
      <c r="G85" s="1"/>
      <c r="H85" s="1"/>
      <c r="I85" s="1"/>
      <c r="J85" s="1"/>
      <c r="K85" s="1"/>
      <c r="L85" s="1"/>
      <c r="M85" s="1"/>
      <c r="N85" s="1"/>
      <c r="O85" s="1"/>
      <c r="P85" s="1"/>
      <c r="Q85" s="1"/>
    </row>
    <row r="86" spans="1:44" x14ac:dyDescent="0.25">
      <c r="B86" s="1"/>
      <c r="C86" s="1"/>
      <c r="D86" s="3"/>
      <c r="E86" s="5"/>
      <c r="F86" s="5"/>
      <c r="G86" s="1"/>
      <c r="H86" s="1"/>
      <c r="I86" s="1"/>
      <c r="J86" s="1"/>
      <c r="K86" s="1"/>
      <c r="L86" s="1"/>
      <c r="M86" s="1"/>
      <c r="N86" s="1"/>
      <c r="O86" s="1"/>
      <c r="P86" s="1"/>
      <c r="Q86" s="1"/>
    </row>
    <row r="87" spans="1:44" x14ac:dyDescent="0.25">
      <c r="B87" s="1"/>
      <c r="C87" s="1"/>
      <c r="D87" s="3"/>
      <c r="E87" s="5"/>
      <c r="F87" s="5"/>
      <c r="G87" s="1"/>
      <c r="H87" s="1"/>
      <c r="I87" s="1"/>
      <c r="J87" s="1"/>
      <c r="K87" s="1"/>
      <c r="L87" s="1"/>
      <c r="M87" s="1"/>
      <c r="N87" s="1"/>
      <c r="O87" s="1"/>
      <c r="P87" s="1"/>
      <c r="Q87" s="1"/>
    </row>
    <row r="88" spans="1:44" x14ac:dyDescent="0.25">
      <c r="B88" s="1"/>
      <c r="C88" s="1"/>
      <c r="D88" s="3"/>
      <c r="E88" s="5"/>
      <c r="F88" s="5"/>
      <c r="G88" s="1"/>
      <c r="H88" s="1"/>
      <c r="I88" s="1"/>
      <c r="J88" s="1"/>
      <c r="K88" s="1"/>
      <c r="L88" s="1"/>
      <c r="M88" s="1"/>
      <c r="N88" s="1"/>
      <c r="O88" s="1"/>
      <c r="P88" s="1"/>
      <c r="Q88" s="1"/>
    </row>
    <row r="89" spans="1:44" x14ac:dyDescent="0.25">
      <c r="B89" s="1"/>
      <c r="C89" s="1"/>
      <c r="D89" s="3"/>
      <c r="E89" s="5"/>
      <c r="F89" s="5"/>
      <c r="G89" s="1"/>
      <c r="H89" s="1"/>
      <c r="I89" s="1"/>
      <c r="J89" s="1"/>
      <c r="K89" s="1"/>
      <c r="L89" s="1"/>
      <c r="M89" s="1"/>
      <c r="N89" s="1"/>
      <c r="O89" s="1"/>
      <c r="P89" s="1"/>
      <c r="Q89" s="1"/>
    </row>
    <row r="90" spans="1:44" x14ac:dyDescent="0.25">
      <c r="B90" s="1"/>
      <c r="C90" s="1"/>
      <c r="D90" s="3"/>
      <c r="E90" s="5"/>
      <c r="F90" s="5"/>
      <c r="G90" s="1"/>
      <c r="H90" s="1"/>
      <c r="I90" s="1"/>
      <c r="J90" s="1"/>
      <c r="K90" s="1"/>
      <c r="L90" s="1"/>
      <c r="M90" s="1"/>
      <c r="N90" s="1"/>
      <c r="O90" s="1"/>
      <c r="P90" s="1"/>
      <c r="Q90" s="1"/>
    </row>
    <row r="91" spans="1:44" x14ac:dyDescent="0.25">
      <c r="B91" s="1"/>
      <c r="C91" s="1"/>
      <c r="D91" s="3"/>
      <c r="E91" s="5"/>
      <c r="F91" s="5"/>
      <c r="G91" s="1"/>
      <c r="H91" s="1"/>
      <c r="I91" s="1"/>
      <c r="J91" s="1"/>
      <c r="K91" s="1"/>
      <c r="L91" s="1"/>
      <c r="M91" s="1"/>
      <c r="N91" s="1"/>
      <c r="O91" s="1"/>
      <c r="P91" s="1"/>
      <c r="Q91" s="1"/>
    </row>
    <row r="92" spans="1:44" x14ac:dyDescent="0.25">
      <c r="B92" s="1"/>
      <c r="C92" s="1"/>
      <c r="D92" s="3"/>
      <c r="E92" s="5"/>
      <c r="F92" s="5"/>
      <c r="G92" s="1"/>
      <c r="H92" s="1"/>
      <c r="I92" s="1"/>
      <c r="J92" s="1"/>
      <c r="K92" s="1"/>
      <c r="L92" s="1"/>
      <c r="M92" s="1"/>
      <c r="N92" s="1"/>
      <c r="O92" s="1"/>
      <c r="P92" s="1"/>
      <c r="Q92" s="1"/>
    </row>
    <row r="93" spans="1:44" x14ac:dyDescent="0.25">
      <c r="B93" s="1"/>
      <c r="C93" s="1"/>
      <c r="D93" s="3"/>
      <c r="E93" s="5"/>
      <c r="F93" s="5"/>
      <c r="G93" s="1"/>
      <c r="H93" s="1"/>
      <c r="I93" s="1"/>
      <c r="J93" s="1"/>
      <c r="K93" s="1"/>
      <c r="L93" s="1"/>
      <c r="M93" s="1"/>
      <c r="N93" s="1"/>
      <c r="O93" s="1"/>
      <c r="P93" s="1"/>
      <c r="Q93" s="1"/>
    </row>
    <row r="94" spans="1:44" x14ac:dyDescent="0.25">
      <c r="B94" s="1"/>
      <c r="C94" s="1"/>
      <c r="D94" s="3"/>
      <c r="E94" s="5"/>
      <c r="F94" s="5"/>
      <c r="G94" s="1"/>
      <c r="H94" s="1"/>
      <c r="I94" s="1"/>
      <c r="J94" s="1"/>
      <c r="K94" s="1"/>
      <c r="L94" s="1"/>
      <c r="M94" s="1"/>
      <c r="N94" s="1"/>
      <c r="O94" s="1"/>
      <c r="P94" s="1"/>
      <c r="Q94" s="1"/>
    </row>
    <row r="95" spans="1:44" x14ac:dyDescent="0.25">
      <c r="B95" s="1"/>
      <c r="C95" s="1"/>
      <c r="D95" s="3"/>
      <c r="E95" s="5"/>
      <c r="F95" s="5"/>
      <c r="G95" s="1"/>
      <c r="H95" s="1"/>
      <c r="I95" s="1"/>
      <c r="J95" s="1"/>
      <c r="K95" s="1"/>
      <c r="L95" s="1"/>
      <c r="M95" s="1"/>
      <c r="N95" s="1"/>
      <c r="O95" s="1"/>
      <c r="P95" s="1"/>
      <c r="Q95" s="1"/>
    </row>
    <row r="96" spans="1:44" x14ac:dyDescent="0.25">
      <c r="B96" s="1"/>
      <c r="C96" s="1"/>
      <c r="D96" s="3"/>
      <c r="E96" s="5"/>
      <c r="F96" s="5"/>
      <c r="G96" s="1"/>
      <c r="H96" s="1"/>
      <c r="I96" s="1"/>
      <c r="J96" s="1"/>
      <c r="K96" s="1"/>
      <c r="L96" s="1"/>
      <c r="M96" s="1"/>
      <c r="N96" s="1"/>
      <c r="O96" s="1"/>
      <c r="P96" s="1"/>
      <c r="Q96" s="1"/>
    </row>
    <row r="97" spans="2:17" x14ac:dyDescent="0.25">
      <c r="B97" s="1"/>
      <c r="C97" s="1"/>
      <c r="D97" s="3"/>
      <c r="E97" s="5"/>
      <c r="F97" s="5"/>
      <c r="G97" s="1"/>
      <c r="H97" s="1"/>
      <c r="I97" s="1"/>
      <c r="J97" s="1"/>
      <c r="K97" s="1"/>
      <c r="L97" s="1"/>
      <c r="M97" s="1"/>
      <c r="N97" s="1"/>
      <c r="O97" s="1"/>
      <c r="P97" s="1"/>
      <c r="Q97" s="1"/>
    </row>
    <row r="98" spans="2:17" x14ac:dyDescent="0.25">
      <c r="B98" s="1"/>
      <c r="C98" s="1"/>
      <c r="D98" s="3"/>
      <c r="E98" s="5"/>
      <c r="F98" s="5"/>
      <c r="G98" s="1"/>
      <c r="H98" s="1"/>
      <c r="I98" s="1"/>
      <c r="J98" s="1"/>
      <c r="K98" s="1"/>
      <c r="L98" s="1"/>
      <c r="M98" s="1"/>
      <c r="N98" s="1"/>
      <c r="O98" s="1"/>
      <c r="P98" s="1"/>
      <c r="Q98" s="1"/>
    </row>
    <row r="99" spans="2:17" x14ac:dyDescent="0.25">
      <c r="B99" s="1"/>
      <c r="C99" s="1"/>
      <c r="D99" s="3"/>
      <c r="E99" s="5"/>
      <c r="F99" s="5"/>
      <c r="G99" s="1"/>
      <c r="H99" s="1"/>
      <c r="I99" s="1"/>
      <c r="J99" s="1"/>
      <c r="K99" s="1"/>
      <c r="L99" s="1"/>
      <c r="M99" s="1"/>
      <c r="N99" s="1"/>
      <c r="O99" s="1"/>
      <c r="P99" s="1"/>
      <c r="Q99" s="1"/>
    </row>
    <row r="100" spans="2:17" x14ac:dyDescent="0.25">
      <c r="B100" s="1"/>
      <c r="C100" s="1"/>
      <c r="D100" s="3"/>
      <c r="E100" s="5"/>
      <c r="F100" s="5"/>
      <c r="G100" s="1"/>
      <c r="H100" s="1"/>
      <c r="I100" s="1"/>
      <c r="J100" s="1"/>
      <c r="K100" s="1"/>
      <c r="L100" s="1"/>
      <c r="M100" s="1"/>
      <c r="N100" s="1"/>
      <c r="O100" s="1"/>
      <c r="P100" s="1"/>
      <c r="Q100" s="1"/>
    </row>
    <row r="101" spans="2:17" x14ac:dyDescent="0.25">
      <c r="B101" s="1"/>
      <c r="C101" s="1"/>
      <c r="D101" s="3"/>
      <c r="E101" s="5"/>
      <c r="F101" s="5"/>
      <c r="G101" s="1"/>
      <c r="H101" s="1"/>
      <c r="I101" s="1"/>
      <c r="J101" s="1"/>
      <c r="K101" s="1"/>
      <c r="L101" s="1"/>
      <c r="M101" s="1"/>
      <c r="N101" s="1"/>
      <c r="O101" s="1"/>
      <c r="P101" s="1"/>
      <c r="Q101" s="1"/>
    </row>
    <row r="102" spans="2:17" x14ac:dyDescent="0.25">
      <c r="B102" s="1"/>
      <c r="C102" s="1"/>
      <c r="D102" s="3"/>
      <c r="E102" s="5"/>
      <c r="F102" s="5"/>
      <c r="G102" s="1"/>
      <c r="H102" s="1"/>
      <c r="I102" s="1"/>
      <c r="J102" s="1"/>
      <c r="K102" s="1"/>
      <c r="L102" s="1"/>
      <c r="M102" s="1"/>
      <c r="N102" s="1"/>
      <c r="O102" s="1"/>
      <c r="P102" s="1"/>
      <c r="Q102" s="1"/>
    </row>
    <row r="103" spans="2:17" x14ac:dyDescent="0.25">
      <c r="B103" s="1"/>
      <c r="C103" s="1"/>
      <c r="D103" s="3"/>
      <c r="E103" s="5"/>
      <c r="F103" s="5"/>
      <c r="G103" s="1"/>
      <c r="H103" s="1"/>
      <c r="I103" s="1"/>
      <c r="J103" s="1"/>
      <c r="K103" s="1"/>
      <c r="L103" s="1"/>
      <c r="M103" s="1"/>
      <c r="N103" s="1"/>
      <c r="O103" s="1"/>
      <c r="P103" s="1"/>
      <c r="Q103" s="1"/>
    </row>
    <row r="104" spans="2:17" x14ac:dyDescent="0.25">
      <c r="B104" s="1"/>
      <c r="C104" s="1"/>
      <c r="D104" s="3"/>
      <c r="E104" s="5"/>
      <c r="F104" s="5"/>
      <c r="G104" s="1"/>
      <c r="H104" s="1"/>
      <c r="I104" s="1"/>
      <c r="J104" s="1"/>
      <c r="K104" s="1"/>
      <c r="L104" s="1"/>
      <c r="M104" s="1"/>
      <c r="N104" s="1"/>
      <c r="O104" s="1"/>
      <c r="P104" s="1"/>
      <c r="Q104" s="1"/>
    </row>
    <row r="105" spans="2:17" x14ac:dyDescent="0.25">
      <c r="B105" s="1"/>
      <c r="C105" s="1"/>
      <c r="D105" s="3"/>
      <c r="E105" s="5"/>
      <c r="F105" s="5"/>
      <c r="G105" s="1"/>
      <c r="H105" s="1"/>
      <c r="I105" s="1"/>
      <c r="J105" s="1"/>
      <c r="K105" s="1"/>
      <c r="L105" s="1"/>
      <c r="M105" s="1"/>
      <c r="N105" s="1"/>
      <c r="O105" s="1"/>
      <c r="P105" s="1"/>
      <c r="Q105" s="1"/>
    </row>
    <row r="106" spans="2:17" x14ac:dyDescent="0.25">
      <c r="B106" s="1"/>
      <c r="C106" s="1"/>
      <c r="D106" s="3"/>
      <c r="E106" s="5"/>
      <c r="F106" s="5"/>
      <c r="G106" s="1"/>
      <c r="H106" s="1"/>
      <c r="I106" s="1"/>
      <c r="J106" s="1"/>
      <c r="K106" s="1"/>
      <c r="L106" s="1"/>
      <c r="M106" s="1"/>
      <c r="N106" s="1"/>
      <c r="O106" s="1"/>
      <c r="P106" s="1"/>
      <c r="Q106" s="1"/>
    </row>
    <row r="107" spans="2:17" x14ac:dyDescent="0.25">
      <c r="B107" s="1"/>
      <c r="C107" s="1"/>
      <c r="D107" s="3"/>
      <c r="E107" s="5"/>
      <c r="F107" s="5"/>
      <c r="G107" s="1"/>
      <c r="H107" s="1"/>
      <c r="I107" s="1"/>
      <c r="J107" s="1"/>
      <c r="K107" s="1"/>
      <c r="L107" s="1"/>
      <c r="M107" s="1"/>
      <c r="N107" s="1"/>
      <c r="O107" s="1"/>
      <c r="P107" s="1"/>
      <c r="Q107" s="1"/>
    </row>
    <row r="108" spans="2:17" x14ac:dyDescent="0.25">
      <c r="B108" s="1"/>
      <c r="C108" s="1"/>
      <c r="D108" s="3"/>
      <c r="E108" s="5"/>
      <c r="F108" s="5"/>
      <c r="G108" s="1"/>
      <c r="H108" s="1"/>
      <c r="I108" s="1"/>
      <c r="J108" s="1"/>
      <c r="K108" s="1"/>
      <c r="L108" s="1"/>
      <c r="M108" s="1"/>
      <c r="N108" s="1"/>
      <c r="O108" s="1"/>
      <c r="P108" s="1"/>
      <c r="Q108" s="1"/>
    </row>
    <row r="109" spans="2:17" x14ac:dyDescent="0.25">
      <c r="B109" s="1"/>
      <c r="C109" s="1"/>
      <c r="D109" s="3"/>
      <c r="E109" s="5"/>
      <c r="F109" s="5"/>
      <c r="G109" s="1"/>
      <c r="H109" s="1"/>
      <c r="I109" s="1"/>
      <c r="J109" s="1"/>
      <c r="K109" s="1"/>
      <c r="L109" s="1"/>
      <c r="M109" s="1"/>
      <c r="N109" s="1"/>
      <c r="O109" s="1"/>
      <c r="P109" s="1"/>
      <c r="Q109" s="1"/>
    </row>
    <row r="110" spans="2:17" x14ac:dyDescent="0.25">
      <c r="B110" s="1"/>
      <c r="C110" s="1"/>
      <c r="D110" s="3"/>
      <c r="E110" s="5"/>
      <c r="F110" s="5"/>
      <c r="G110" s="1"/>
      <c r="H110" s="1"/>
      <c r="I110" s="1"/>
      <c r="J110" s="1"/>
      <c r="K110" s="1"/>
      <c r="L110" s="1"/>
      <c r="M110" s="1"/>
      <c r="N110" s="1"/>
      <c r="O110" s="1"/>
      <c r="P110" s="1"/>
      <c r="Q110" s="1"/>
    </row>
    <row r="111" spans="2:17" x14ac:dyDescent="0.25">
      <c r="B111" s="1"/>
      <c r="C111" s="1"/>
      <c r="D111" s="3"/>
      <c r="E111" s="5"/>
      <c r="F111" s="5"/>
      <c r="G111" s="1"/>
      <c r="H111" s="1"/>
      <c r="I111" s="1"/>
      <c r="J111" s="1"/>
      <c r="K111" s="1"/>
      <c r="L111" s="1"/>
      <c r="M111" s="1"/>
      <c r="N111" s="1"/>
      <c r="O111" s="1"/>
      <c r="P111" s="1"/>
      <c r="Q111" s="1"/>
    </row>
    <row r="112" spans="2:17" x14ac:dyDescent="0.25">
      <c r="B112" s="1"/>
      <c r="C112" s="1"/>
      <c r="D112" s="3"/>
      <c r="E112" s="5"/>
      <c r="F112" s="5"/>
      <c r="G112" s="1"/>
      <c r="H112" s="1"/>
      <c r="I112" s="1"/>
      <c r="J112" s="1"/>
      <c r="K112" s="1"/>
      <c r="L112" s="1"/>
      <c r="M112" s="1"/>
      <c r="N112" s="1"/>
      <c r="O112" s="1"/>
      <c r="P112" s="1"/>
      <c r="Q112" s="1"/>
    </row>
    <row r="113" spans="2:17" x14ac:dyDescent="0.25">
      <c r="B113" s="1"/>
      <c r="C113" s="1"/>
      <c r="D113" s="3"/>
      <c r="E113" s="5"/>
      <c r="F113" s="5"/>
      <c r="G113" s="1"/>
      <c r="H113" s="1"/>
      <c r="I113" s="1"/>
      <c r="J113" s="1"/>
      <c r="K113" s="1"/>
      <c r="L113" s="1"/>
      <c r="M113" s="1"/>
      <c r="N113" s="1"/>
      <c r="O113" s="1"/>
      <c r="P113" s="1"/>
      <c r="Q113" s="1"/>
    </row>
    <row r="114" spans="2:17" x14ac:dyDescent="0.25">
      <c r="B114" s="1"/>
      <c r="C114" s="1"/>
      <c r="D114" s="3"/>
      <c r="E114" s="5"/>
      <c r="F114" s="5"/>
      <c r="G114" s="1"/>
      <c r="H114" s="1"/>
      <c r="I114" s="1"/>
      <c r="J114" s="1"/>
      <c r="K114" s="1"/>
      <c r="L114" s="1"/>
      <c r="M114" s="1"/>
      <c r="N114" s="1"/>
      <c r="O114" s="1"/>
      <c r="P114" s="1"/>
      <c r="Q114" s="1"/>
    </row>
    <row r="115" spans="2:17" x14ac:dyDescent="0.25">
      <c r="B115" s="1"/>
      <c r="C115" s="1"/>
      <c r="D115" s="3"/>
      <c r="E115" s="5"/>
      <c r="F115" s="5"/>
      <c r="G115" s="1"/>
      <c r="H115" s="1"/>
      <c r="I115" s="1"/>
      <c r="J115" s="1"/>
      <c r="K115" s="1"/>
      <c r="L115" s="1"/>
      <c r="M115" s="1"/>
      <c r="N115" s="1"/>
      <c r="O115" s="1"/>
      <c r="P115" s="1"/>
      <c r="Q115" s="1"/>
    </row>
    <row r="116" spans="2:17" x14ac:dyDescent="0.25">
      <c r="B116" s="1"/>
      <c r="C116" s="1"/>
      <c r="D116" s="3"/>
      <c r="E116" s="5"/>
      <c r="F116" s="5"/>
      <c r="G116" s="1"/>
      <c r="H116" s="1"/>
      <c r="I116" s="1"/>
      <c r="J116" s="1"/>
      <c r="K116" s="1"/>
      <c r="L116" s="1"/>
      <c r="M116" s="1"/>
      <c r="N116" s="1"/>
      <c r="O116" s="1"/>
      <c r="P116" s="1"/>
      <c r="Q116" s="1"/>
    </row>
    <row r="117" spans="2:17" x14ac:dyDescent="0.25">
      <c r="B117" s="1"/>
      <c r="C117" s="1"/>
      <c r="D117" s="3"/>
      <c r="E117" s="5"/>
      <c r="F117" s="5"/>
      <c r="G117" s="1"/>
      <c r="H117" s="1"/>
      <c r="I117" s="1"/>
      <c r="J117" s="1"/>
      <c r="K117" s="1"/>
      <c r="L117" s="1"/>
      <c r="M117" s="1"/>
      <c r="N117" s="1"/>
      <c r="O117" s="1"/>
      <c r="P117" s="1"/>
      <c r="Q117" s="1"/>
    </row>
    <row r="118" spans="2:17" x14ac:dyDescent="0.25">
      <c r="B118" s="1"/>
      <c r="C118" s="1"/>
      <c r="D118" s="3"/>
      <c r="E118" s="5"/>
      <c r="F118" s="5"/>
      <c r="G118" s="1"/>
      <c r="H118" s="1"/>
      <c r="I118" s="1"/>
      <c r="J118" s="1"/>
      <c r="K118" s="1"/>
      <c r="L118" s="1"/>
      <c r="M118" s="1"/>
      <c r="N118" s="1"/>
      <c r="O118" s="1"/>
      <c r="P118" s="1"/>
      <c r="Q118" s="1"/>
    </row>
    <row r="119" spans="2:17" x14ac:dyDescent="0.25">
      <c r="B119" s="1"/>
      <c r="C119" s="1"/>
      <c r="D119" s="3"/>
      <c r="E119" s="5"/>
      <c r="F119" s="5"/>
      <c r="G119" s="1"/>
      <c r="H119" s="1"/>
      <c r="I119" s="1"/>
      <c r="J119" s="1"/>
      <c r="K119" s="1"/>
      <c r="L119" s="1"/>
      <c r="M119" s="1"/>
      <c r="N119" s="1"/>
      <c r="O119" s="1"/>
      <c r="P119" s="1"/>
      <c r="Q119" s="1"/>
    </row>
    <row r="120" spans="2:17" x14ac:dyDescent="0.25">
      <c r="B120" s="1"/>
      <c r="C120" s="1"/>
      <c r="D120" s="3"/>
      <c r="E120" s="5"/>
      <c r="F120" s="5"/>
      <c r="G120" s="1"/>
      <c r="H120" s="1"/>
      <c r="I120" s="1"/>
      <c r="J120" s="1"/>
      <c r="K120" s="1"/>
      <c r="L120" s="1"/>
      <c r="M120" s="1"/>
      <c r="N120" s="1"/>
      <c r="O120" s="1"/>
      <c r="P120" s="1"/>
      <c r="Q120" s="1"/>
    </row>
    <row r="121" spans="2:17" x14ac:dyDescent="0.25">
      <c r="B121" s="1"/>
      <c r="C121" s="1"/>
      <c r="D121" s="3"/>
      <c r="E121" s="5"/>
      <c r="F121" s="5"/>
      <c r="G121" s="1"/>
      <c r="H121" s="1"/>
      <c r="I121" s="1"/>
      <c r="J121" s="1"/>
      <c r="K121" s="1"/>
      <c r="L121" s="1"/>
      <c r="M121" s="1"/>
      <c r="N121" s="1"/>
      <c r="O121" s="1"/>
      <c r="P121" s="1"/>
      <c r="Q121" s="1"/>
    </row>
    <row r="122" spans="2:17" x14ac:dyDescent="0.25">
      <c r="B122" s="1"/>
      <c r="C122" s="1"/>
      <c r="D122" s="3"/>
      <c r="E122" s="5"/>
      <c r="F122" s="5"/>
      <c r="G122" s="1"/>
      <c r="H122" s="1"/>
      <c r="I122" s="1"/>
      <c r="J122" s="1"/>
      <c r="K122" s="1"/>
      <c r="L122" s="1"/>
      <c r="M122" s="1"/>
      <c r="N122" s="1"/>
      <c r="O122" s="1"/>
      <c r="P122" s="1"/>
      <c r="Q122" s="1"/>
    </row>
    <row r="123" spans="2:17" x14ac:dyDescent="0.25">
      <c r="B123" s="1"/>
      <c r="C123" s="1"/>
      <c r="D123" s="3"/>
      <c r="E123" s="5"/>
      <c r="F123" s="5"/>
      <c r="G123" s="1"/>
      <c r="H123" s="1"/>
      <c r="I123" s="1"/>
      <c r="J123" s="1"/>
      <c r="K123" s="1"/>
      <c r="L123" s="1"/>
      <c r="M123" s="1"/>
      <c r="N123" s="1"/>
      <c r="O123" s="1"/>
      <c r="P123" s="1"/>
      <c r="Q123" s="1"/>
    </row>
    <row r="124" spans="2:17" x14ac:dyDescent="0.25">
      <c r="B124" s="1"/>
      <c r="C124" s="1"/>
      <c r="D124" s="3"/>
      <c r="E124" s="5"/>
      <c r="F124" s="5"/>
      <c r="G124" s="1"/>
      <c r="H124" s="1"/>
      <c r="I124" s="1"/>
      <c r="J124" s="1"/>
      <c r="K124" s="1"/>
      <c r="L124" s="1"/>
      <c r="M124" s="1"/>
      <c r="N124" s="1"/>
      <c r="O124" s="1"/>
      <c r="P124" s="1"/>
      <c r="Q124" s="1"/>
    </row>
    <row r="125" spans="2:17" x14ac:dyDescent="0.25">
      <c r="B125" s="1"/>
      <c r="C125" s="1"/>
      <c r="D125" s="3"/>
      <c r="E125" s="5"/>
      <c r="F125" s="5"/>
      <c r="G125" s="1"/>
      <c r="H125" s="1"/>
      <c r="I125" s="1"/>
      <c r="J125" s="1"/>
      <c r="K125" s="1"/>
      <c r="L125" s="1"/>
      <c r="M125" s="1"/>
      <c r="N125" s="1"/>
      <c r="O125" s="1"/>
      <c r="P125" s="1"/>
      <c r="Q125" s="1"/>
    </row>
    <row r="126" spans="2:17" x14ac:dyDescent="0.25">
      <c r="B126" s="1"/>
      <c r="C126" s="1"/>
      <c r="D126" s="3"/>
      <c r="E126" s="5"/>
      <c r="F126" s="5"/>
      <c r="G126" s="1"/>
      <c r="H126" s="1"/>
      <c r="I126" s="1"/>
      <c r="J126" s="1"/>
      <c r="K126" s="1"/>
      <c r="L126" s="1"/>
      <c r="M126" s="1"/>
      <c r="N126" s="1"/>
      <c r="O126" s="1"/>
      <c r="P126" s="1"/>
      <c r="Q126" s="1"/>
    </row>
    <row r="127" spans="2:17" x14ac:dyDescent="0.25">
      <c r="B127" s="1"/>
      <c r="C127" s="1"/>
      <c r="D127" s="3"/>
      <c r="E127" s="5"/>
      <c r="F127" s="5"/>
      <c r="G127" s="1"/>
      <c r="H127" s="1"/>
      <c r="I127" s="1"/>
      <c r="J127" s="1"/>
      <c r="K127" s="1"/>
      <c r="L127" s="1"/>
      <c r="M127" s="1"/>
      <c r="N127" s="1"/>
      <c r="O127" s="1"/>
      <c r="P127" s="1"/>
      <c r="Q127" s="1"/>
    </row>
    <row r="128" spans="2:17" x14ac:dyDescent="0.25">
      <c r="B128" s="1"/>
      <c r="C128" s="1"/>
      <c r="D128" s="3"/>
      <c r="E128" s="5"/>
      <c r="F128" s="5"/>
      <c r="G128" s="1"/>
      <c r="H128" s="1"/>
      <c r="I128" s="1"/>
      <c r="J128" s="1"/>
      <c r="K128" s="1"/>
      <c r="L128" s="1"/>
      <c r="M128" s="1"/>
      <c r="N128" s="1"/>
      <c r="O128" s="1"/>
      <c r="P128" s="1"/>
      <c r="Q128" s="1"/>
    </row>
    <row r="129" spans="2:17" x14ac:dyDescent="0.25">
      <c r="B129" s="1"/>
      <c r="C129" s="1"/>
      <c r="D129" s="3"/>
      <c r="E129" s="5"/>
      <c r="F129" s="5"/>
      <c r="G129" s="1"/>
      <c r="H129" s="1"/>
      <c r="I129" s="1"/>
      <c r="J129" s="1"/>
      <c r="K129" s="1"/>
      <c r="L129" s="1"/>
      <c r="M129" s="1"/>
      <c r="N129" s="1"/>
      <c r="O129" s="1"/>
      <c r="P129" s="1"/>
      <c r="Q129" s="1"/>
    </row>
    <row r="130" spans="2:17" x14ac:dyDescent="0.25">
      <c r="B130" s="1"/>
      <c r="C130" s="1"/>
      <c r="D130" s="3"/>
      <c r="E130" s="5"/>
      <c r="F130" s="5"/>
      <c r="G130" s="1"/>
      <c r="H130" s="1"/>
      <c r="I130" s="1"/>
      <c r="J130" s="1"/>
      <c r="K130" s="1"/>
      <c r="L130" s="1"/>
      <c r="M130" s="1"/>
      <c r="N130" s="1"/>
      <c r="O130" s="1"/>
      <c r="P130" s="1"/>
      <c r="Q130" s="1"/>
    </row>
    <row r="131" spans="2:17" x14ac:dyDescent="0.25">
      <c r="B131" s="1"/>
      <c r="C131" s="1"/>
      <c r="D131" s="3"/>
      <c r="E131" s="5"/>
      <c r="F131" s="5"/>
      <c r="G131" s="1"/>
      <c r="H131" s="1"/>
      <c r="I131" s="1"/>
      <c r="J131" s="1"/>
      <c r="K131" s="1"/>
      <c r="L131" s="1"/>
      <c r="M131" s="1"/>
      <c r="N131" s="1"/>
      <c r="O131" s="1"/>
      <c r="P131" s="1"/>
      <c r="Q131" s="1"/>
    </row>
    <row r="132" spans="2:17" x14ac:dyDescent="0.25">
      <c r="B132" s="1"/>
      <c r="C132" s="1"/>
      <c r="D132" s="3"/>
      <c r="E132" s="5"/>
      <c r="F132" s="5"/>
      <c r="G132" s="1"/>
      <c r="H132" s="1"/>
      <c r="I132" s="1"/>
      <c r="J132" s="1"/>
      <c r="K132" s="1"/>
      <c r="L132" s="1"/>
      <c r="M132" s="1"/>
      <c r="N132" s="1"/>
      <c r="O132" s="1"/>
      <c r="P132" s="1"/>
      <c r="Q132" s="1"/>
    </row>
    <row r="133" spans="2:17" x14ac:dyDescent="0.25">
      <c r="B133" s="1"/>
      <c r="C133" s="1"/>
      <c r="D133" s="3"/>
      <c r="E133" s="5"/>
      <c r="F133" s="5"/>
      <c r="G133" s="1"/>
      <c r="H133" s="1"/>
      <c r="I133" s="1"/>
      <c r="J133" s="1"/>
      <c r="K133" s="1"/>
      <c r="L133" s="1"/>
      <c r="M133" s="1"/>
      <c r="N133" s="1"/>
      <c r="O133" s="1"/>
      <c r="P133" s="1"/>
      <c r="Q133" s="1"/>
    </row>
    <row r="134" spans="2:17" x14ac:dyDescent="0.25">
      <c r="B134" s="1"/>
      <c r="C134" s="1"/>
      <c r="D134" s="3"/>
      <c r="E134" s="5"/>
      <c r="F134" s="5"/>
      <c r="G134" s="1"/>
      <c r="H134" s="1"/>
      <c r="I134" s="1"/>
      <c r="J134" s="1"/>
      <c r="K134" s="1"/>
      <c r="L134" s="1"/>
      <c r="M134" s="1"/>
      <c r="N134" s="1"/>
      <c r="O134" s="1"/>
      <c r="P134" s="1"/>
      <c r="Q134" s="1"/>
    </row>
    <row r="135" spans="2:17" x14ac:dyDescent="0.25">
      <c r="B135" s="1"/>
      <c r="C135" s="1"/>
      <c r="D135" s="3"/>
      <c r="E135" s="5"/>
      <c r="F135" s="5"/>
      <c r="G135" s="1"/>
      <c r="H135" s="1"/>
      <c r="I135" s="1"/>
      <c r="J135" s="1"/>
      <c r="K135" s="1"/>
      <c r="L135" s="1"/>
      <c r="M135" s="1"/>
      <c r="N135" s="1"/>
      <c r="O135" s="1"/>
      <c r="P135" s="1"/>
      <c r="Q135" s="1"/>
    </row>
    <row r="136" spans="2:17" x14ac:dyDescent="0.25">
      <c r="B136" s="1"/>
      <c r="C136" s="1"/>
      <c r="D136" s="3"/>
      <c r="E136" s="5"/>
      <c r="F136" s="5"/>
      <c r="G136" s="1"/>
      <c r="H136" s="1"/>
      <c r="I136" s="1"/>
      <c r="J136" s="1"/>
      <c r="K136" s="1"/>
      <c r="L136" s="1"/>
      <c r="M136" s="1"/>
      <c r="N136" s="1"/>
      <c r="O136" s="1"/>
      <c r="P136" s="1"/>
      <c r="Q136" s="1"/>
    </row>
    <row r="137" spans="2:17" x14ac:dyDescent="0.25">
      <c r="B137" s="1"/>
      <c r="C137" s="1"/>
      <c r="D137" s="3"/>
      <c r="E137" s="5"/>
      <c r="F137" s="5"/>
      <c r="G137" s="1"/>
      <c r="H137" s="1"/>
      <c r="I137" s="1"/>
      <c r="J137" s="1"/>
      <c r="K137" s="1"/>
      <c r="L137" s="1"/>
      <c r="M137" s="1"/>
      <c r="N137" s="1"/>
      <c r="O137" s="1"/>
      <c r="P137" s="1"/>
      <c r="Q137" s="1"/>
    </row>
    <row r="138" spans="2:17" x14ac:dyDescent="0.25">
      <c r="B138" s="1"/>
      <c r="C138" s="1"/>
      <c r="D138" s="3"/>
      <c r="E138" s="5"/>
      <c r="F138" s="5"/>
      <c r="G138" s="1"/>
      <c r="H138" s="1"/>
      <c r="I138" s="1"/>
      <c r="J138" s="1"/>
      <c r="K138" s="1"/>
      <c r="L138" s="1"/>
      <c r="M138" s="1"/>
      <c r="N138" s="1"/>
      <c r="O138" s="1"/>
      <c r="P138" s="1"/>
      <c r="Q138" s="1"/>
    </row>
    <row r="139" spans="2:17" x14ac:dyDescent="0.25">
      <c r="B139" s="1"/>
      <c r="C139" s="1"/>
      <c r="D139" s="3"/>
      <c r="E139" s="5"/>
      <c r="F139" s="5"/>
      <c r="G139" s="1"/>
      <c r="H139" s="1"/>
      <c r="I139" s="1"/>
      <c r="J139" s="1"/>
      <c r="K139" s="1"/>
      <c r="L139" s="1"/>
      <c r="M139" s="1"/>
      <c r="N139" s="1"/>
      <c r="O139" s="1"/>
      <c r="P139" s="1"/>
      <c r="Q139" s="1"/>
    </row>
    <row r="140" spans="2:17" x14ac:dyDescent="0.25">
      <c r="B140" s="1"/>
      <c r="C140" s="1"/>
      <c r="D140" s="3"/>
      <c r="E140" s="5"/>
      <c r="F140" s="5"/>
      <c r="G140" s="1"/>
      <c r="H140" s="1"/>
      <c r="I140" s="1"/>
      <c r="J140" s="1"/>
      <c r="K140" s="1"/>
      <c r="L140" s="1"/>
      <c r="M140" s="1"/>
      <c r="N140" s="1"/>
      <c r="O140" s="1"/>
      <c r="P140" s="1"/>
      <c r="Q140" s="1"/>
    </row>
    <row r="141" spans="2:17" x14ac:dyDescent="0.25">
      <c r="B141" s="1"/>
      <c r="C141" s="1"/>
      <c r="D141" s="3"/>
      <c r="E141" s="5"/>
      <c r="F141" s="5"/>
      <c r="G141" s="1"/>
      <c r="H141" s="1"/>
      <c r="I141" s="1"/>
      <c r="J141" s="1"/>
      <c r="K141" s="1"/>
      <c r="L141" s="1"/>
      <c r="M141" s="1"/>
      <c r="N141" s="1"/>
      <c r="O141" s="1"/>
      <c r="P141" s="1"/>
      <c r="Q141" s="1"/>
    </row>
    <row r="142" spans="2:17" x14ac:dyDescent="0.25">
      <c r="B142" s="1"/>
      <c r="C142" s="1"/>
      <c r="D142" s="3"/>
      <c r="E142" s="5"/>
      <c r="F142" s="5"/>
      <c r="G142" s="1"/>
      <c r="H142" s="1"/>
      <c r="I142" s="1"/>
      <c r="J142" s="1"/>
      <c r="K142" s="1"/>
      <c r="L142" s="1"/>
      <c r="M142" s="1"/>
      <c r="N142" s="1"/>
      <c r="O142" s="1"/>
      <c r="P142" s="1"/>
      <c r="Q142" s="1"/>
    </row>
    <row r="143" spans="2:17" x14ac:dyDescent="0.25">
      <c r="B143" s="1"/>
      <c r="C143" s="1"/>
      <c r="D143" s="3"/>
      <c r="E143" s="5"/>
      <c r="F143" s="5"/>
      <c r="G143" s="1"/>
      <c r="H143" s="1"/>
      <c r="I143" s="1"/>
      <c r="J143" s="1"/>
      <c r="K143" s="1"/>
      <c r="L143" s="1"/>
      <c r="M143" s="1"/>
      <c r="N143" s="1"/>
      <c r="O143" s="1"/>
      <c r="P143" s="1"/>
      <c r="Q143" s="1"/>
    </row>
    <row r="144" spans="2:17" x14ac:dyDescent="0.25">
      <c r="B144" s="1"/>
      <c r="C144" s="1"/>
      <c r="D144" s="3"/>
      <c r="E144" s="5"/>
      <c r="F144" s="5"/>
      <c r="G144" s="1"/>
      <c r="H144" s="1"/>
      <c r="I144" s="1"/>
      <c r="J144" s="1"/>
      <c r="K144" s="1"/>
      <c r="L144" s="1"/>
      <c r="M144" s="1"/>
      <c r="N144" s="1"/>
      <c r="O144" s="1"/>
      <c r="P144" s="1"/>
      <c r="Q144" s="1"/>
    </row>
    <row r="145" spans="2:17" x14ac:dyDescent="0.25">
      <c r="B145" s="1"/>
      <c r="C145" s="1"/>
      <c r="D145" s="3"/>
      <c r="E145" s="5"/>
      <c r="F145" s="5"/>
      <c r="G145" s="1"/>
      <c r="H145" s="1"/>
      <c r="I145" s="1"/>
      <c r="J145" s="1"/>
      <c r="K145" s="1"/>
      <c r="L145" s="1"/>
      <c r="M145" s="1"/>
      <c r="N145" s="1"/>
      <c r="O145" s="1"/>
      <c r="P145" s="1"/>
      <c r="Q145" s="1"/>
    </row>
    <row r="146" spans="2:17" x14ac:dyDescent="0.25">
      <c r="B146" s="1"/>
      <c r="C146" s="1"/>
      <c r="D146" s="3"/>
      <c r="E146" s="5"/>
      <c r="F146" s="5"/>
      <c r="G146" s="1"/>
      <c r="H146" s="1"/>
      <c r="I146" s="1"/>
      <c r="J146" s="1"/>
      <c r="K146" s="1"/>
      <c r="L146" s="1"/>
      <c r="M146" s="1"/>
      <c r="N146" s="1"/>
      <c r="O146" s="1"/>
      <c r="P146" s="1"/>
      <c r="Q146" s="1"/>
    </row>
    <row r="147" spans="2:17" x14ac:dyDescent="0.25">
      <c r="B147" s="1"/>
      <c r="C147" s="1"/>
      <c r="D147" s="3"/>
      <c r="E147" s="5"/>
      <c r="F147" s="5"/>
      <c r="G147" s="1"/>
      <c r="H147" s="1"/>
      <c r="I147" s="1"/>
      <c r="J147" s="1"/>
      <c r="K147" s="1"/>
      <c r="L147" s="1"/>
      <c r="M147" s="1"/>
      <c r="N147" s="1"/>
      <c r="O147" s="1"/>
      <c r="P147" s="1"/>
      <c r="Q147" s="1"/>
    </row>
    <row r="148" spans="2:17" x14ac:dyDescent="0.25">
      <c r="B148" s="1"/>
      <c r="C148" s="1"/>
      <c r="D148" s="3"/>
      <c r="E148" s="5"/>
      <c r="F148" s="5"/>
      <c r="G148" s="1"/>
      <c r="H148" s="1"/>
      <c r="I148" s="1"/>
      <c r="J148" s="1"/>
      <c r="K148" s="1"/>
      <c r="L148" s="1"/>
      <c r="M148" s="1"/>
      <c r="N148" s="1"/>
      <c r="O148" s="1"/>
      <c r="P148" s="1"/>
      <c r="Q148" s="1"/>
    </row>
    <row r="149" spans="2:17" x14ac:dyDescent="0.25">
      <c r="B149" s="1"/>
      <c r="C149" s="1"/>
      <c r="D149" s="3"/>
      <c r="E149" s="5"/>
      <c r="F149" s="5"/>
      <c r="G149" s="1"/>
      <c r="H149" s="1"/>
      <c r="I149" s="1"/>
      <c r="J149" s="1"/>
      <c r="K149" s="1"/>
      <c r="L149" s="1"/>
      <c r="M149" s="1"/>
      <c r="N149" s="1"/>
      <c r="O149" s="1"/>
      <c r="P149" s="1"/>
      <c r="Q149" s="1"/>
    </row>
    <row r="150" spans="2:17" x14ac:dyDescent="0.25">
      <c r="B150" s="1"/>
      <c r="C150" s="1"/>
      <c r="D150" s="3"/>
      <c r="E150" s="5"/>
      <c r="F150" s="5"/>
      <c r="G150" s="1"/>
      <c r="H150" s="1"/>
      <c r="I150" s="1"/>
      <c r="J150" s="1"/>
      <c r="K150" s="1"/>
      <c r="L150" s="1"/>
      <c r="M150" s="1"/>
      <c r="N150" s="1"/>
      <c r="O150" s="1"/>
      <c r="P150" s="1"/>
      <c r="Q150" s="1"/>
    </row>
    <row r="151" spans="2:17" x14ac:dyDescent="0.25">
      <c r="B151" s="1"/>
      <c r="C151" s="1"/>
      <c r="D151" s="3"/>
      <c r="E151" s="5"/>
      <c r="F151" s="5"/>
      <c r="G151" s="1"/>
      <c r="H151" s="1"/>
      <c r="I151" s="1"/>
      <c r="J151" s="1"/>
      <c r="K151" s="1"/>
      <c r="L151" s="1"/>
      <c r="M151" s="1"/>
      <c r="N151" s="1"/>
      <c r="O151" s="1"/>
      <c r="P151" s="1"/>
      <c r="Q151" s="1"/>
    </row>
    <row r="152" spans="2:17" x14ac:dyDescent="0.25">
      <c r="B152" s="1"/>
      <c r="C152" s="1"/>
      <c r="D152" s="3"/>
      <c r="E152" s="5"/>
      <c r="F152" s="5"/>
      <c r="G152" s="1"/>
      <c r="H152" s="1"/>
      <c r="I152" s="1"/>
      <c r="J152" s="1"/>
      <c r="K152" s="1"/>
      <c r="L152" s="1"/>
      <c r="M152" s="1"/>
      <c r="N152" s="1"/>
      <c r="O152" s="1"/>
      <c r="P152" s="1"/>
      <c r="Q152" s="1"/>
    </row>
    <row r="153" spans="2:17" x14ac:dyDescent="0.25">
      <c r="B153" s="1"/>
      <c r="C153" s="1"/>
      <c r="D153" s="3"/>
      <c r="E153" s="5"/>
      <c r="F153" s="5"/>
      <c r="G153" s="1"/>
      <c r="H153" s="1"/>
      <c r="I153" s="1"/>
      <c r="J153" s="1"/>
      <c r="K153" s="1"/>
      <c r="L153" s="1"/>
      <c r="M153" s="1"/>
      <c r="N153" s="1"/>
      <c r="O153" s="1"/>
      <c r="P153" s="1"/>
      <c r="Q153" s="1"/>
    </row>
    <row r="154" spans="2:17" x14ac:dyDescent="0.25">
      <c r="B154" s="1"/>
      <c r="C154" s="1"/>
      <c r="D154" s="3"/>
      <c r="E154" s="5"/>
      <c r="F154" s="5"/>
      <c r="G154" s="1"/>
      <c r="H154" s="1"/>
      <c r="I154" s="1"/>
      <c r="J154" s="1"/>
      <c r="K154" s="1"/>
      <c r="L154" s="1"/>
      <c r="M154" s="1"/>
      <c r="N154" s="1"/>
      <c r="O154" s="1"/>
      <c r="P154" s="1"/>
      <c r="Q154" s="1"/>
    </row>
    <row r="155" spans="2:17" x14ac:dyDescent="0.25">
      <c r="B155" s="1"/>
      <c r="C155" s="1"/>
      <c r="D155" s="3"/>
      <c r="E155" s="5"/>
      <c r="F155" s="5"/>
      <c r="G155" s="1"/>
      <c r="H155" s="1"/>
      <c r="I155" s="1"/>
      <c r="J155" s="1"/>
      <c r="K155" s="1"/>
      <c r="L155" s="1"/>
      <c r="M155" s="1"/>
      <c r="N155" s="1"/>
      <c r="O155" s="1"/>
      <c r="P155" s="1"/>
      <c r="Q155" s="1"/>
    </row>
    <row r="156" spans="2:17" x14ac:dyDescent="0.25">
      <c r="B156" s="1"/>
      <c r="C156" s="1"/>
      <c r="D156" s="3"/>
      <c r="E156" s="5"/>
      <c r="F156" s="5"/>
      <c r="G156" s="1"/>
      <c r="H156" s="1"/>
      <c r="I156" s="1"/>
      <c r="J156" s="1"/>
      <c r="K156" s="1"/>
      <c r="L156" s="1"/>
      <c r="M156" s="1"/>
      <c r="N156" s="1"/>
      <c r="O156" s="1"/>
      <c r="P156" s="1"/>
      <c r="Q156" s="1"/>
    </row>
    <row r="157" spans="2:17" x14ac:dyDescent="0.25">
      <c r="B157" s="1"/>
      <c r="C157" s="1"/>
      <c r="D157" s="3"/>
      <c r="E157" s="5"/>
      <c r="F157" s="5"/>
      <c r="G157" s="1"/>
      <c r="H157" s="1"/>
      <c r="I157" s="1"/>
      <c r="J157" s="1"/>
      <c r="K157" s="1"/>
      <c r="L157" s="1"/>
      <c r="M157" s="1"/>
      <c r="N157" s="1"/>
      <c r="O157" s="1"/>
      <c r="P157" s="1"/>
      <c r="Q157" s="1"/>
    </row>
    <row r="158" spans="2:17" x14ac:dyDescent="0.25">
      <c r="B158" s="1"/>
      <c r="C158" s="1"/>
      <c r="D158" s="3"/>
      <c r="E158" s="5"/>
      <c r="F158" s="5"/>
      <c r="G158" s="1"/>
      <c r="H158" s="1"/>
      <c r="I158" s="1"/>
      <c r="J158" s="1"/>
      <c r="K158" s="1"/>
      <c r="L158" s="1"/>
      <c r="M158" s="1"/>
      <c r="N158" s="1"/>
      <c r="O158" s="1"/>
      <c r="P158" s="1"/>
      <c r="Q158" s="1"/>
    </row>
    <row r="159" spans="2:17" x14ac:dyDescent="0.25">
      <c r="B159" s="1"/>
      <c r="C159" s="1"/>
      <c r="D159" s="3"/>
      <c r="E159" s="5"/>
      <c r="F159" s="5"/>
      <c r="G159" s="1"/>
      <c r="H159" s="1"/>
      <c r="I159" s="1"/>
      <c r="J159" s="1"/>
      <c r="K159" s="1"/>
      <c r="L159" s="1"/>
      <c r="M159" s="1"/>
      <c r="N159" s="1"/>
      <c r="O159" s="1"/>
      <c r="P159" s="1"/>
      <c r="Q159" s="1"/>
    </row>
    <row r="160" spans="2:17" x14ac:dyDescent="0.25">
      <c r="B160" s="1"/>
      <c r="C160" s="1"/>
      <c r="D160" s="3"/>
      <c r="E160" s="5"/>
      <c r="F160" s="5"/>
      <c r="G160" s="1"/>
      <c r="H160" s="1"/>
      <c r="I160" s="1"/>
      <c r="J160" s="1"/>
      <c r="K160" s="1"/>
      <c r="L160" s="1"/>
      <c r="M160" s="1"/>
      <c r="N160" s="1"/>
      <c r="O160" s="1"/>
      <c r="P160" s="1"/>
      <c r="Q160" s="1"/>
    </row>
    <row r="161" spans="2:17" x14ac:dyDescent="0.25">
      <c r="B161" s="1"/>
      <c r="C161" s="1"/>
      <c r="D161" s="3"/>
      <c r="E161" s="5"/>
      <c r="F161" s="5"/>
      <c r="G161" s="1"/>
      <c r="H161" s="1"/>
      <c r="I161" s="1"/>
      <c r="J161" s="1"/>
      <c r="K161" s="1"/>
      <c r="L161" s="1"/>
      <c r="M161" s="1"/>
      <c r="N161" s="1"/>
      <c r="O161" s="1"/>
      <c r="P161" s="1"/>
      <c r="Q161" s="1"/>
    </row>
    <row r="162" spans="2:17" x14ac:dyDescent="0.25">
      <c r="B162" s="1"/>
      <c r="C162" s="1"/>
      <c r="D162" s="3"/>
      <c r="E162" s="5"/>
      <c r="F162" s="5"/>
      <c r="G162" s="1"/>
      <c r="H162" s="1"/>
      <c r="I162" s="1"/>
      <c r="J162" s="1"/>
      <c r="K162" s="1"/>
      <c r="L162" s="1"/>
      <c r="M162" s="1"/>
      <c r="N162" s="1"/>
      <c r="O162" s="1"/>
      <c r="P162" s="1"/>
      <c r="Q162" s="1"/>
    </row>
    <row r="163" spans="2:17" x14ac:dyDescent="0.25">
      <c r="B163" s="1"/>
      <c r="C163" s="1"/>
      <c r="D163" s="3"/>
      <c r="E163" s="5"/>
      <c r="F163" s="5"/>
      <c r="G163" s="1"/>
      <c r="H163" s="1"/>
      <c r="I163" s="1"/>
      <c r="J163" s="1"/>
      <c r="K163" s="1"/>
      <c r="L163" s="1"/>
      <c r="M163" s="1"/>
      <c r="N163" s="1"/>
      <c r="O163" s="1"/>
      <c r="P163" s="1"/>
      <c r="Q163" s="1"/>
    </row>
    <row r="164" spans="2:17" x14ac:dyDescent="0.25">
      <c r="B164" s="1"/>
      <c r="C164" s="1"/>
      <c r="D164" s="3"/>
      <c r="E164" s="5"/>
      <c r="F164" s="5"/>
      <c r="G164" s="1"/>
      <c r="H164" s="1"/>
      <c r="I164" s="1"/>
      <c r="J164" s="1"/>
      <c r="K164" s="1"/>
      <c r="L164" s="1"/>
      <c r="M164" s="1"/>
      <c r="N164" s="1"/>
      <c r="O164" s="1"/>
      <c r="P164" s="1"/>
      <c r="Q164" s="1"/>
    </row>
    <row r="165" spans="2:17" x14ac:dyDescent="0.25">
      <c r="B165" s="1"/>
      <c r="C165" s="1"/>
      <c r="D165" s="3"/>
      <c r="E165" s="5"/>
      <c r="F165" s="5"/>
      <c r="G165" s="1"/>
      <c r="H165" s="1"/>
      <c r="I165" s="1"/>
      <c r="J165" s="1"/>
      <c r="K165" s="1"/>
      <c r="L165" s="1"/>
      <c r="M165" s="1"/>
      <c r="N165" s="1"/>
      <c r="O165" s="1"/>
      <c r="P165" s="1"/>
      <c r="Q165" s="1"/>
    </row>
    <row r="166" spans="2:17" x14ac:dyDescent="0.25">
      <c r="B166" s="1"/>
      <c r="C166" s="1"/>
      <c r="D166" s="3"/>
      <c r="E166" s="5"/>
      <c r="F166" s="5"/>
      <c r="G166" s="1"/>
      <c r="H166" s="1"/>
      <c r="I166" s="1"/>
      <c r="J166" s="1"/>
      <c r="K166" s="1"/>
      <c r="L166" s="1"/>
      <c r="M166" s="1"/>
      <c r="N166" s="1"/>
      <c r="O166" s="1"/>
      <c r="P166" s="1"/>
      <c r="Q166" s="1"/>
    </row>
    <row r="167" spans="2:17" x14ac:dyDescent="0.25">
      <c r="B167" s="1"/>
      <c r="C167" s="1"/>
      <c r="D167" s="3"/>
      <c r="E167" s="5"/>
      <c r="F167" s="5"/>
      <c r="G167" s="1"/>
      <c r="H167" s="1"/>
      <c r="I167" s="1"/>
      <c r="J167" s="1"/>
      <c r="K167" s="1"/>
      <c r="L167" s="1"/>
      <c r="M167" s="1"/>
      <c r="N167" s="1"/>
      <c r="O167" s="1"/>
      <c r="P167" s="1"/>
      <c r="Q167" s="1"/>
    </row>
    <row r="168" spans="2:17" x14ac:dyDescent="0.25">
      <c r="B168" s="1"/>
      <c r="C168" s="1"/>
      <c r="D168" s="3"/>
      <c r="E168" s="5"/>
      <c r="F168" s="5"/>
      <c r="G168" s="1"/>
      <c r="H168" s="1"/>
      <c r="I168" s="1"/>
      <c r="J168" s="1"/>
      <c r="K168" s="1"/>
      <c r="L168" s="1"/>
      <c r="M168" s="1"/>
      <c r="N168" s="1"/>
      <c r="O168" s="1"/>
      <c r="P168" s="1"/>
      <c r="Q168" s="1"/>
    </row>
    <row r="169" spans="2:17" x14ac:dyDescent="0.25">
      <c r="B169" s="1"/>
      <c r="C169" s="1"/>
      <c r="D169" s="3"/>
      <c r="E169" s="5"/>
      <c r="F169" s="5"/>
      <c r="G169" s="1"/>
      <c r="H169" s="1"/>
      <c r="I169" s="1"/>
      <c r="J169" s="1"/>
      <c r="K169" s="1"/>
      <c r="L169" s="1"/>
      <c r="M169" s="1"/>
      <c r="N169" s="1"/>
      <c r="O169" s="1"/>
      <c r="P169" s="1"/>
      <c r="Q169" s="1"/>
    </row>
    <row r="170" spans="2:17" x14ac:dyDescent="0.25">
      <c r="B170" s="1"/>
      <c r="C170" s="1"/>
      <c r="D170" s="3"/>
      <c r="E170" s="5"/>
      <c r="F170" s="5"/>
      <c r="G170" s="1"/>
      <c r="H170" s="1"/>
      <c r="I170" s="1"/>
      <c r="J170" s="1"/>
      <c r="K170" s="1"/>
      <c r="L170" s="1"/>
      <c r="M170" s="1"/>
      <c r="N170" s="1"/>
      <c r="O170" s="1"/>
      <c r="P170" s="1"/>
      <c r="Q170" s="1"/>
    </row>
    <row r="171" spans="2:17" x14ac:dyDescent="0.25">
      <c r="B171" s="1"/>
      <c r="C171" s="1"/>
      <c r="D171" s="3"/>
      <c r="E171" s="5"/>
      <c r="F171" s="5"/>
      <c r="G171" s="1"/>
      <c r="H171" s="1"/>
      <c r="I171" s="1"/>
      <c r="J171" s="1"/>
      <c r="K171" s="1"/>
      <c r="L171" s="1"/>
      <c r="M171" s="1"/>
      <c r="N171" s="1"/>
      <c r="O171" s="1"/>
      <c r="P171" s="1"/>
      <c r="Q171" s="1"/>
    </row>
    <row r="172" spans="2:17" x14ac:dyDescent="0.25">
      <c r="B172" s="1"/>
      <c r="C172" s="1"/>
      <c r="D172" s="3"/>
      <c r="E172" s="5"/>
      <c r="F172" s="5"/>
      <c r="G172" s="1"/>
      <c r="H172" s="1"/>
      <c r="I172" s="1"/>
      <c r="J172" s="1"/>
      <c r="K172" s="1"/>
      <c r="L172" s="1"/>
      <c r="M172" s="1"/>
      <c r="N172" s="1"/>
      <c r="O172" s="1"/>
      <c r="P172" s="1"/>
      <c r="Q172" s="1"/>
    </row>
    <row r="173" spans="2:17" x14ac:dyDescent="0.25">
      <c r="B173" s="1"/>
      <c r="C173" s="1"/>
      <c r="D173" s="3"/>
      <c r="E173" s="5"/>
      <c r="F173" s="5"/>
      <c r="G173" s="1"/>
      <c r="H173" s="1"/>
      <c r="I173" s="1"/>
      <c r="J173" s="1"/>
      <c r="K173" s="1"/>
      <c r="L173" s="1"/>
      <c r="M173" s="1"/>
      <c r="N173" s="1"/>
      <c r="O173" s="1"/>
      <c r="P173" s="1"/>
      <c r="Q173" s="1"/>
    </row>
    <row r="174" spans="2:17" x14ac:dyDescent="0.25">
      <c r="B174" s="1"/>
      <c r="C174" s="1"/>
      <c r="D174" s="3"/>
      <c r="E174" s="5"/>
      <c r="F174" s="5"/>
      <c r="G174" s="1"/>
      <c r="H174" s="1"/>
      <c r="I174" s="1"/>
      <c r="J174" s="1"/>
      <c r="K174" s="1"/>
      <c r="L174" s="1"/>
      <c r="M174" s="1"/>
      <c r="N174" s="1"/>
      <c r="O174" s="1"/>
      <c r="P174" s="1"/>
      <c r="Q174" s="1"/>
    </row>
    <row r="175" spans="2:17" x14ac:dyDescent="0.25">
      <c r="B175" s="1"/>
      <c r="C175" s="1"/>
      <c r="D175" s="3"/>
      <c r="E175" s="5"/>
      <c r="F175" s="5"/>
      <c r="G175" s="1"/>
      <c r="H175" s="1"/>
      <c r="I175" s="1"/>
      <c r="J175" s="1"/>
      <c r="K175" s="1"/>
      <c r="L175" s="1"/>
      <c r="M175" s="1"/>
      <c r="N175" s="1"/>
      <c r="O175" s="1"/>
      <c r="P175" s="1"/>
      <c r="Q175" s="1"/>
    </row>
    <row r="176" spans="2:17" x14ac:dyDescent="0.25">
      <c r="B176" s="1"/>
      <c r="C176" s="1"/>
      <c r="D176" s="3"/>
      <c r="E176" s="5"/>
      <c r="F176" s="5"/>
      <c r="G176" s="1"/>
      <c r="H176" s="1"/>
      <c r="I176" s="1"/>
      <c r="J176" s="1"/>
      <c r="K176" s="1"/>
      <c r="L176" s="1"/>
      <c r="M176" s="1"/>
      <c r="N176" s="1"/>
      <c r="O176" s="1"/>
      <c r="P176" s="1"/>
      <c r="Q176" s="1"/>
    </row>
    <row r="177" spans="2:17" x14ac:dyDescent="0.25">
      <c r="B177" s="1"/>
      <c r="C177" s="1"/>
      <c r="D177" s="3"/>
      <c r="E177" s="5"/>
      <c r="F177" s="5"/>
      <c r="G177" s="1"/>
      <c r="H177" s="1"/>
      <c r="I177" s="1"/>
      <c r="J177" s="1"/>
      <c r="K177" s="1"/>
      <c r="L177" s="1"/>
      <c r="M177" s="1"/>
      <c r="N177" s="1"/>
      <c r="O177" s="1"/>
      <c r="P177" s="1"/>
      <c r="Q177" s="1"/>
    </row>
    <row r="178" spans="2:17" x14ac:dyDescent="0.25">
      <c r="B178" s="1"/>
      <c r="C178" s="1"/>
      <c r="D178" s="3"/>
      <c r="E178" s="5"/>
      <c r="F178" s="5"/>
      <c r="G178" s="1"/>
      <c r="H178" s="1"/>
      <c r="I178" s="1"/>
      <c r="J178" s="1"/>
      <c r="K178" s="1"/>
      <c r="L178" s="1"/>
      <c r="M178" s="1"/>
      <c r="N178" s="1"/>
      <c r="O178" s="1"/>
      <c r="P178" s="1"/>
      <c r="Q178" s="1"/>
    </row>
    <row r="179" spans="2:17" x14ac:dyDescent="0.25">
      <c r="B179" s="1"/>
      <c r="C179" s="1"/>
      <c r="D179" s="3"/>
      <c r="E179" s="5"/>
      <c r="F179" s="5"/>
      <c r="G179" s="1"/>
      <c r="H179" s="1"/>
      <c r="I179" s="1"/>
      <c r="J179" s="1"/>
      <c r="K179" s="1"/>
      <c r="L179" s="1"/>
      <c r="M179" s="1"/>
      <c r="N179" s="1"/>
      <c r="O179" s="1"/>
      <c r="P179" s="1"/>
      <c r="Q179" s="1"/>
    </row>
    <row r="180" spans="2:17" x14ac:dyDescent="0.25">
      <c r="B180" s="1"/>
      <c r="C180" s="1"/>
      <c r="D180" s="3"/>
      <c r="E180" s="5"/>
      <c r="F180" s="5"/>
      <c r="G180" s="1"/>
      <c r="H180" s="1"/>
      <c r="I180" s="1"/>
      <c r="J180" s="1"/>
      <c r="K180" s="1"/>
      <c r="L180" s="1"/>
      <c r="M180" s="1"/>
      <c r="N180" s="1"/>
      <c r="O180" s="1"/>
      <c r="P180" s="1"/>
      <c r="Q180" s="1"/>
    </row>
    <row r="181" spans="2:17" x14ac:dyDescent="0.25">
      <c r="B181" s="1"/>
      <c r="C181" s="1"/>
      <c r="D181" s="3"/>
      <c r="E181" s="5"/>
      <c r="F181" s="5"/>
      <c r="G181" s="1"/>
      <c r="H181" s="1"/>
      <c r="I181" s="1"/>
      <c r="J181" s="1"/>
      <c r="K181" s="1"/>
      <c r="L181" s="1"/>
      <c r="M181" s="1"/>
      <c r="N181" s="1"/>
      <c r="O181" s="1"/>
      <c r="P181" s="1"/>
      <c r="Q181" s="1"/>
    </row>
    <row r="182" spans="2:17" x14ac:dyDescent="0.25">
      <c r="B182" s="1"/>
      <c r="C182" s="1"/>
      <c r="D182" s="3"/>
      <c r="E182" s="5"/>
      <c r="F182" s="5"/>
      <c r="G182" s="1"/>
      <c r="H182" s="1"/>
      <c r="I182" s="1"/>
      <c r="J182" s="1"/>
      <c r="K182" s="1"/>
      <c r="L182" s="1"/>
      <c r="M182" s="1"/>
      <c r="N182" s="1"/>
      <c r="O182" s="1"/>
      <c r="P182" s="1"/>
      <c r="Q182" s="1"/>
    </row>
    <row r="183" spans="2:17" x14ac:dyDescent="0.25">
      <c r="B183" s="1"/>
      <c r="C183" s="1"/>
      <c r="D183" s="3"/>
      <c r="E183" s="5"/>
      <c r="F183" s="5"/>
      <c r="G183" s="1"/>
      <c r="H183" s="1"/>
      <c r="I183" s="1"/>
      <c r="J183" s="1"/>
      <c r="K183" s="1"/>
      <c r="L183" s="1"/>
      <c r="M183" s="1"/>
      <c r="N183" s="1"/>
      <c r="O183" s="1"/>
      <c r="P183" s="1"/>
      <c r="Q183" s="1"/>
    </row>
    <row r="184" spans="2:17" x14ac:dyDescent="0.25">
      <c r="B184" s="1"/>
      <c r="C184" s="1"/>
      <c r="D184" s="3"/>
      <c r="E184" s="5"/>
      <c r="F184" s="5"/>
      <c r="G184" s="1"/>
      <c r="H184" s="1"/>
      <c r="I184" s="1"/>
      <c r="J184" s="1"/>
      <c r="K184" s="1"/>
      <c r="L184" s="1"/>
      <c r="M184" s="1"/>
      <c r="N184" s="1"/>
      <c r="O184" s="1"/>
      <c r="P184" s="1"/>
      <c r="Q184" s="1"/>
    </row>
    <row r="185" spans="2:17" x14ac:dyDescent="0.25">
      <c r="B185" s="1"/>
      <c r="C185" s="1"/>
      <c r="D185" s="3"/>
      <c r="E185" s="5"/>
      <c r="F185" s="5"/>
      <c r="G185" s="1"/>
      <c r="H185" s="1"/>
      <c r="I185" s="1"/>
      <c r="J185" s="1"/>
      <c r="K185" s="1"/>
      <c r="L185" s="1"/>
      <c r="M185" s="1"/>
      <c r="N185" s="1"/>
      <c r="O185" s="1"/>
      <c r="P185" s="1"/>
      <c r="Q185" s="1"/>
    </row>
    <row r="186" spans="2:17" x14ac:dyDescent="0.25">
      <c r="B186" s="1"/>
      <c r="C186" s="1"/>
      <c r="D186" s="3"/>
      <c r="E186" s="5"/>
      <c r="F186" s="5"/>
      <c r="G186" s="1"/>
      <c r="H186" s="1"/>
      <c r="I186" s="1"/>
      <c r="J186" s="1"/>
      <c r="K186" s="1"/>
      <c r="L186" s="1"/>
      <c r="M186" s="1"/>
      <c r="N186" s="1"/>
      <c r="O186" s="1"/>
      <c r="P186" s="1"/>
      <c r="Q186" s="1"/>
    </row>
    <row r="187" spans="2:17" x14ac:dyDescent="0.25">
      <c r="B187" s="1"/>
      <c r="C187" s="1"/>
      <c r="D187" s="3"/>
      <c r="E187" s="5"/>
      <c r="F187" s="5"/>
      <c r="G187" s="1"/>
      <c r="H187" s="1"/>
      <c r="I187" s="1"/>
      <c r="J187" s="1"/>
      <c r="K187" s="1"/>
      <c r="L187" s="1"/>
      <c r="M187" s="1"/>
      <c r="N187" s="1"/>
      <c r="O187" s="1"/>
      <c r="P187" s="1"/>
      <c r="Q187" s="1"/>
    </row>
    <row r="188" spans="2:17" x14ac:dyDescent="0.25">
      <c r="B188" s="1"/>
      <c r="C188" s="1"/>
      <c r="D188" s="3"/>
      <c r="E188" s="5"/>
      <c r="F188" s="5"/>
      <c r="G188" s="1"/>
      <c r="H188" s="1"/>
      <c r="I188" s="1"/>
      <c r="J188" s="1"/>
      <c r="K188" s="1"/>
      <c r="L188" s="1"/>
      <c r="M188" s="1"/>
      <c r="N188" s="1"/>
      <c r="O188" s="1"/>
      <c r="P188" s="1"/>
      <c r="Q188" s="1"/>
    </row>
    <row r="189" spans="2:17" x14ac:dyDescent="0.25">
      <c r="B189" s="1"/>
      <c r="C189" s="1"/>
      <c r="D189" s="3"/>
      <c r="E189" s="5"/>
      <c r="F189" s="5"/>
      <c r="G189" s="1"/>
      <c r="H189" s="1"/>
      <c r="I189" s="1"/>
      <c r="J189" s="1"/>
      <c r="K189" s="1"/>
      <c r="L189" s="1"/>
      <c r="M189" s="1"/>
      <c r="N189" s="1"/>
      <c r="O189" s="1"/>
      <c r="P189" s="1"/>
      <c r="Q189" s="1"/>
    </row>
    <row r="190" spans="2:17" x14ac:dyDescent="0.25">
      <c r="B190" s="1"/>
      <c r="C190" s="1"/>
      <c r="D190" s="3"/>
      <c r="E190" s="5"/>
      <c r="F190" s="5"/>
      <c r="G190" s="1"/>
      <c r="H190" s="1"/>
      <c r="I190" s="1"/>
      <c r="J190" s="1"/>
      <c r="K190" s="1"/>
      <c r="L190" s="1"/>
      <c r="M190" s="1"/>
      <c r="N190" s="1"/>
      <c r="O190" s="1"/>
      <c r="P190" s="1"/>
      <c r="Q190" s="1"/>
    </row>
    <row r="191" spans="2:17" x14ac:dyDescent="0.25">
      <c r="B191" s="1"/>
      <c r="C191" s="1"/>
      <c r="D191" s="3"/>
      <c r="E191" s="5"/>
      <c r="F191" s="5"/>
      <c r="G191" s="1"/>
      <c r="H191" s="1"/>
      <c r="I191" s="1"/>
      <c r="J191" s="1"/>
      <c r="K191" s="1"/>
      <c r="L191" s="1"/>
      <c r="M191" s="1"/>
      <c r="N191" s="1"/>
      <c r="O191" s="1"/>
      <c r="P191" s="1"/>
      <c r="Q191" s="1"/>
    </row>
    <row r="192" spans="2:17" x14ac:dyDescent="0.25">
      <c r="B192" s="1"/>
      <c r="C192" s="1"/>
      <c r="D192" s="3"/>
      <c r="E192" s="5"/>
      <c r="F192" s="5"/>
      <c r="G192" s="1"/>
      <c r="H192" s="1"/>
      <c r="I192" s="1"/>
      <c r="J192" s="1"/>
      <c r="K192" s="1"/>
      <c r="L192" s="1"/>
      <c r="M192" s="1"/>
      <c r="N192" s="1"/>
      <c r="O192" s="1"/>
      <c r="P192" s="1"/>
      <c r="Q192" s="1"/>
    </row>
    <row r="193" spans="2:17" x14ac:dyDescent="0.25">
      <c r="B193" s="1"/>
      <c r="C193" s="1"/>
      <c r="D193" s="3"/>
      <c r="E193" s="5"/>
      <c r="F193" s="5"/>
      <c r="G193" s="1"/>
      <c r="H193" s="1"/>
      <c r="I193" s="1"/>
      <c r="J193" s="1"/>
      <c r="K193" s="1"/>
      <c r="L193" s="1"/>
      <c r="M193" s="1"/>
      <c r="N193" s="1"/>
      <c r="O193" s="1"/>
      <c r="P193" s="1"/>
      <c r="Q193" s="1"/>
    </row>
    <row r="194" spans="2:17" x14ac:dyDescent="0.25">
      <c r="B194" s="1"/>
      <c r="C194" s="1"/>
      <c r="D194" s="3"/>
      <c r="E194" s="5"/>
      <c r="F194" s="5"/>
      <c r="G194" s="1"/>
      <c r="H194" s="1"/>
      <c r="I194" s="1"/>
      <c r="J194" s="1"/>
      <c r="K194" s="1"/>
      <c r="L194" s="1"/>
      <c r="M194" s="1"/>
      <c r="N194" s="1"/>
      <c r="O194" s="1"/>
      <c r="P194" s="1"/>
      <c r="Q194" s="1"/>
    </row>
    <row r="195" spans="2:17" x14ac:dyDescent="0.25">
      <c r="B195" s="1"/>
      <c r="C195" s="1"/>
      <c r="D195" s="3"/>
      <c r="E195" s="5"/>
      <c r="F195" s="5"/>
      <c r="G195" s="1"/>
      <c r="H195" s="1"/>
      <c r="I195" s="1"/>
      <c r="J195" s="1"/>
      <c r="K195" s="1"/>
      <c r="L195" s="1"/>
      <c r="M195" s="1"/>
      <c r="N195" s="1"/>
      <c r="O195" s="1"/>
      <c r="P195" s="1"/>
      <c r="Q195" s="1"/>
    </row>
    <row r="196" spans="2:17" x14ac:dyDescent="0.25">
      <c r="B196" s="1"/>
      <c r="C196" s="1"/>
      <c r="D196" s="3"/>
      <c r="E196" s="5"/>
      <c r="F196" s="5"/>
      <c r="G196" s="1"/>
      <c r="H196" s="1"/>
      <c r="I196" s="1"/>
      <c r="J196" s="1"/>
      <c r="K196" s="1"/>
      <c r="L196" s="1"/>
      <c r="M196" s="1"/>
      <c r="N196" s="1"/>
      <c r="O196" s="1"/>
      <c r="P196" s="1"/>
      <c r="Q196" s="1"/>
    </row>
    <row r="197" spans="2:17" x14ac:dyDescent="0.25">
      <c r="B197" s="1"/>
      <c r="C197" s="1"/>
      <c r="D197" s="3"/>
      <c r="E197" s="5"/>
      <c r="F197" s="5"/>
      <c r="G197" s="1"/>
      <c r="H197" s="1"/>
      <c r="I197" s="1"/>
      <c r="J197" s="1"/>
      <c r="K197" s="1"/>
      <c r="L197" s="1"/>
      <c r="M197" s="1"/>
      <c r="N197" s="1"/>
      <c r="O197" s="1"/>
      <c r="P197" s="1"/>
      <c r="Q197" s="1"/>
    </row>
    <row r="198" spans="2:17" x14ac:dyDescent="0.25">
      <c r="B198" s="1"/>
      <c r="C198" s="1"/>
      <c r="D198" s="3"/>
      <c r="E198" s="5"/>
      <c r="F198" s="5"/>
      <c r="G198" s="1"/>
      <c r="H198" s="1"/>
      <c r="I198" s="1"/>
      <c r="J198" s="1"/>
      <c r="K198" s="1"/>
      <c r="L198" s="1"/>
      <c r="M198" s="1"/>
      <c r="N198" s="1"/>
      <c r="O198" s="1"/>
      <c r="P198" s="1"/>
      <c r="Q198" s="1"/>
    </row>
    <row r="199" spans="2:17" x14ac:dyDescent="0.25">
      <c r="B199" s="1"/>
      <c r="C199" s="1"/>
      <c r="D199" s="3"/>
      <c r="E199" s="5"/>
      <c r="F199" s="5"/>
      <c r="G199" s="1"/>
      <c r="H199" s="1"/>
      <c r="I199" s="1"/>
      <c r="J199" s="1"/>
      <c r="K199" s="1"/>
      <c r="L199" s="1"/>
      <c r="M199" s="1"/>
      <c r="N199" s="1"/>
      <c r="O199" s="1"/>
      <c r="P199" s="1"/>
      <c r="Q199" s="1"/>
    </row>
    <row r="200" spans="2:17" x14ac:dyDescent="0.25">
      <c r="B200" s="1"/>
      <c r="C200" s="1"/>
      <c r="D200" s="3"/>
      <c r="E200" s="5"/>
      <c r="F200" s="5"/>
      <c r="G200" s="1"/>
      <c r="H200" s="1"/>
      <c r="I200" s="1"/>
      <c r="J200" s="1"/>
      <c r="K200" s="1"/>
      <c r="L200" s="1"/>
      <c r="M200" s="1"/>
      <c r="N200" s="1"/>
      <c r="O200" s="1"/>
      <c r="P200" s="1"/>
      <c r="Q200" s="1"/>
    </row>
    <row r="201" spans="2:17" x14ac:dyDescent="0.25">
      <c r="B201" s="1"/>
      <c r="C201" s="1"/>
      <c r="D201" s="3"/>
      <c r="E201" s="5"/>
      <c r="F201" s="5"/>
      <c r="G201" s="1"/>
      <c r="H201" s="1"/>
      <c r="I201" s="1"/>
      <c r="J201" s="1"/>
      <c r="K201" s="1"/>
      <c r="L201" s="1"/>
      <c r="M201" s="1"/>
      <c r="N201" s="1"/>
      <c r="O201" s="1"/>
      <c r="P201" s="1"/>
      <c r="Q201" s="1"/>
    </row>
    <row r="202" spans="2:17" x14ac:dyDescent="0.25">
      <c r="B202" s="1"/>
      <c r="C202" s="1"/>
      <c r="D202" s="3"/>
      <c r="E202" s="5"/>
      <c r="F202" s="5"/>
      <c r="G202" s="1"/>
      <c r="H202" s="1"/>
      <c r="I202" s="1"/>
      <c r="J202" s="1"/>
      <c r="K202" s="1"/>
      <c r="L202" s="1"/>
      <c r="M202" s="1"/>
      <c r="N202" s="1"/>
      <c r="O202" s="1"/>
      <c r="P202" s="1"/>
      <c r="Q202" s="1"/>
    </row>
    <row r="203" spans="2:17" x14ac:dyDescent="0.25">
      <c r="B203" s="1"/>
      <c r="C203" s="1"/>
      <c r="D203" s="3"/>
      <c r="E203" s="5"/>
      <c r="F203" s="5"/>
      <c r="G203" s="1"/>
      <c r="H203" s="1"/>
      <c r="I203" s="1"/>
      <c r="J203" s="1"/>
      <c r="K203" s="1"/>
      <c r="L203" s="1"/>
      <c r="M203" s="1"/>
      <c r="N203" s="1"/>
      <c r="O203" s="1"/>
      <c r="P203" s="1"/>
      <c r="Q203" s="1"/>
    </row>
    <row r="204" spans="2:17" x14ac:dyDescent="0.25">
      <c r="B204" s="1"/>
      <c r="C204" s="1"/>
      <c r="D204" s="3"/>
      <c r="E204" s="5"/>
      <c r="F204" s="5"/>
      <c r="G204" s="1"/>
      <c r="H204" s="1"/>
      <c r="I204" s="1"/>
      <c r="J204" s="1"/>
      <c r="K204" s="1"/>
      <c r="L204" s="1"/>
      <c r="M204" s="1"/>
      <c r="N204" s="1"/>
      <c r="O204" s="1"/>
      <c r="P204" s="1"/>
      <c r="Q204" s="1"/>
    </row>
    <row r="205" spans="2:17" x14ac:dyDescent="0.25">
      <c r="B205" s="1"/>
      <c r="C205" s="1"/>
      <c r="D205" s="3"/>
      <c r="E205" s="5"/>
      <c r="F205" s="5"/>
      <c r="G205" s="1"/>
      <c r="H205" s="1"/>
      <c r="I205" s="1"/>
      <c r="J205" s="1"/>
      <c r="K205" s="1"/>
      <c r="L205" s="1"/>
      <c r="M205" s="1"/>
      <c r="N205" s="1"/>
      <c r="O205" s="1"/>
      <c r="P205" s="1"/>
      <c r="Q205" s="1"/>
    </row>
    <row r="206" spans="2:17" x14ac:dyDescent="0.25">
      <c r="B206" s="1"/>
      <c r="C206" s="1"/>
      <c r="D206" s="3"/>
      <c r="E206" s="5"/>
      <c r="F206" s="5"/>
      <c r="G206" s="1"/>
      <c r="H206" s="1"/>
      <c r="I206" s="1"/>
      <c r="J206" s="1"/>
      <c r="K206" s="1"/>
      <c r="L206" s="1"/>
      <c r="M206" s="1"/>
      <c r="N206" s="1"/>
      <c r="O206" s="1"/>
      <c r="P206" s="1"/>
      <c r="Q206" s="1"/>
    </row>
    <row r="207" spans="2:17" x14ac:dyDescent="0.25">
      <c r="B207" s="1"/>
      <c r="C207" s="1"/>
      <c r="D207" s="3"/>
      <c r="E207" s="5"/>
      <c r="F207" s="5"/>
      <c r="G207" s="1"/>
      <c r="H207" s="1"/>
      <c r="I207" s="1"/>
      <c r="J207" s="1"/>
      <c r="K207" s="1"/>
      <c r="L207" s="1"/>
      <c r="M207" s="1"/>
      <c r="N207" s="1"/>
      <c r="O207" s="1"/>
      <c r="P207" s="1"/>
      <c r="Q207" s="1"/>
    </row>
    <row r="208" spans="2:17" x14ac:dyDescent="0.25">
      <c r="B208" s="1"/>
      <c r="C208" s="1"/>
      <c r="D208" s="3"/>
      <c r="E208" s="5"/>
      <c r="F208" s="5"/>
      <c r="G208" s="1"/>
      <c r="H208" s="1"/>
      <c r="I208" s="1"/>
      <c r="J208" s="1"/>
      <c r="K208" s="1"/>
      <c r="L208" s="1"/>
      <c r="M208" s="1"/>
      <c r="N208" s="1"/>
      <c r="O208" s="1"/>
      <c r="P208" s="1"/>
      <c r="Q208" s="1"/>
    </row>
    <row r="209" spans="2:17" x14ac:dyDescent="0.25">
      <c r="B209" s="1"/>
      <c r="C209" s="1"/>
      <c r="D209" s="3"/>
      <c r="E209" s="5"/>
      <c r="F209" s="5"/>
      <c r="G209" s="1"/>
      <c r="H209" s="1"/>
      <c r="I209" s="1"/>
      <c r="J209" s="1"/>
      <c r="K209" s="1"/>
      <c r="L209" s="1"/>
      <c r="M209" s="1"/>
      <c r="N209" s="1"/>
      <c r="O209" s="1"/>
      <c r="P209" s="1"/>
      <c r="Q209" s="1"/>
    </row>
    <row r="210" spans="2:17" x14ac:dyDescent="0.25">
      <c r="B210" s="1"/>
      <c r="C210" s="1"/>
      <c r="D210" s="3"/>
      <c r="E210" s="5"/>
      <c r="F210" s="5"/>
      <c r="G210" s="1"/>
      <c r="H210" s="1"/>
      <c r="I210" s="1"/>
      <c r="J210" s="1"/>
      <c r="K210" s="1"/>
      <c r="L210" s="1"/>
      <c r="M210" s="1"/>
      <c r="N210" s="1"/>
      <c r="O210" s="1"/>
      <c r="P210" s="1"/>
      <c r="Q210" s="1"/>
    </row>
    <row r="211" spans="2:17" x14ac:dyDescent="0.25">
      <c r="B211" s="1"/>
      <c r="C211" s="1"/>
      <c r="D211" s="3"/>
      <c r="E211" s="5"/>
      <c r="F211" s="5"/>
      <c r="G211" s="1"/>
      <c r="H211" s="1"/>
      <c r="I211" s="1"/>
      <c r="J211" s="1"/>
      <c r="K211" s="1"/>
      <c r="L211" s="1"/>
      <c r="M211" s="1"/>
      <c r="N211" s="1"/>
      <c r="O211" s="1"/>
      <c r="P211" s="1"/>
      <c r="Q211" s="1"/>
    </row>
    <row r="212" spans="2:17" x14ac:dyDescent="0.25">
      <c r="B212" s="1"/>
      <c r="C212" s="1"/>
      <c r="D212" s="3"/>
      <c r="E212" s="5"/>
      <c r="F212" s="5"/>
      <c r="G212" s="1"/>
      <c r="H212" s="1"/>
      <c r="I212" s="1"/>
      <c r="J212" s="1"/>
      <c r="K212" s="1"/>
      <c r="L212" s="1"/>
      <c r="M212" s="1"/>
      <c r="N212" s="1"/>
      <c r="O212" s="1"/>
      <c r="P212" s="1"/>
      <c r="Q212" s="1"/>
    </row>
    <row r="213" spans="2:17" x14ac:dyDescent="0.25">
      <c r="B213" s="1"/>
      <c r="C213" s="1"/>
      <c r="D213" s="3"/>
      <c r="E213" s="5"/>
      <c r="F213" s="5"/>
      <c r="G213" s="1"/>
      <c r="H213" s="1"/>
      <c r="I213" s="1"/>
      <c r="J213" s="1"/>
      <c r="K213" s="1"/>
      <c r="L213" s="1"/>
      <c r="M213" s="1"/>
      <c r="N213" s="1"/>
      <c r="O213" s="1"/>
      <c r="P213" s="1"/>
      <c r="Q213" s="1"/>
    </row>
    <row r="214" spans="2:17" x14ac:dyDescent="0.25">
      <c r="B214" s="1"/>
      <c r="C214" s="1"/>
      <c r="D214" s="3"/>
      <c r="E214" s="5"/>
      <c r="F214" s="5"/>
      <c r="G214" s="1"/>
      <c r="H214" s="1"/>
      <c r="I214" s="1"/>
      <c r="J214" s="1"/>
      <c r="K214" s="1"/>
      <c r="L214" s="1"/>
      <c r="M214" s="1"/>
      <c r="N214" s="1"/>
      <c r="O214" s="1"/>
      <c r="P214" s="1"/>
      <c r="Q214" s="1"/>
    </row>
    <row r="215" spans="2:17" x14ac:dyDescent="0.25">
      <c r="B215" s="1"/>
      <c r="C215" s="1"/>
      <c r="D215" s="3"/>
      <c r="E215" s="5"/>
      <c r="F215" s="5"/>
      <c r="G215" s="1"/>
      <c r="H215" s="1"/>
      <c r="I215" s="1"/>
      <c r="J215" s="1"/>
      <c r="K215" s="1"/>
      <c r="L215" s="1"/>
      <c r="M215" s="1"/>
      <c r="N215" s="1"/>
      <c r="O215" s="1"/>
      <c r="P215" s="1"/>
      <c r="Q215" s="1"/>
    </row>
    <row r="216" spans="2:17" x14ac:dyDescent="0.25">
      <c r="B216" s="1"/>
      <c r="C216" s="1"/>
      <c r="D216" s="3"/>
      <c r="E216" s="5"/>
      <c r="F216" s="5"/>
      <c r="G216" s="1"/>
      <c r="H216" s="1"/>
      <c r="I216" s="1"/>
      <c r="J216" s="1"/>
      <c r="K216" s="1"/>
      <c r="L216" s="1"/>
      <c r="M216" s="1"/>
      <c r="N216" s="1"/>
      <c r="O216" s="1"/>
      <c r="P216" s="1"/>
      <c r="Q216" s="1"/>
    </row>
    <row r="217" spans="2:17" x14ac:dyDescent="0.25">
      <c r="B217" s="1"/>
      <c r="C217" s="1"/>
      <c r="D217" s="3"/>
      <c r="E217" s="5"/>
      <c r="F217" s="5"/>
      <c r="G217" s="1"/>
      <c r="H217" s="1"/>
      <c r="I217" s="1"/>
      <c r="J217" s="1"/>
      <c r="K217" s="1"/>
      <c r="L217" s="1"/>
      <c r="M217" s="1"/>
      <c r="N217" s="1"/>
      <c r="O217" s="1"/>
      <c r="P217" s="1"/>
      <c r="Q217" s="1"/>
    </row>
    <row r="218" spans="2:17" x14ac:dyDescent="0.25">
      <c r="B218" s="1"/>
      <c r="C218" s="1"/>
      <c r="D218" s="3"/>
      <c r="E218" s="5"/>
      <c r="F218" s="5"/>
      <c r="G218" s="1"/>
      <c r="H218" s="1"/>
      <c r="I218" s="1"/>
      <c r="J218" s="1"/>
      <c r="K218" s="1"/>
      <c r="L218" s="1"/>
      <c r="M218" s="1"/>
      <c r="N218" s="1"/>
      <c r="O218" s="1"/>
      <c r="P218" s="1"/>
      <c r="Q218" s="1"/>
    </row>
    <row r="219" spans="2:17" x14ac:dyDescent="0.25">
      <c r="B219" s="1"/>
      <c r="C219" s="1"/>
      <c r="D219" s="3"/>
      <c r="E219" s="5"/>
      <c r="F219" s="5"/>
      <c r="G219" s="1"/>
      <c r="H219" s="1"/>
      <c r="I219" s="1"/>
      <c r="J219" s="1"/>
      <c r="K219" s="1"/>
      <c r="L219" s="1"/>
      <c r="M219" s="1"/>
      <c r="N219" s="1"/>
      <c r="O219" s="1"/>
      <c r="P219" s="1"/>
      <c r="Q219" s="1"/>
    </row>
    <row r="220" spans="2:17" x14ac:dyDescent="0.25">
      <c r="B220" s="1"/>
      <c r="C220" s="1"/>
      <c r="D220" s="3"/>
      <c r="E220" s="5"/>
      <c r="F220" s="5"/>
      <c r="G220" s="1"/>
      <c r="H220" s="1"/>
      <c r="I220" s="1"/>
      <c r="J220" s="1"/>
      <c r="K220" s="1"/>
      <c r="L220" s="1"/>
      <c r="M220" s="1"/>
      <c r="N220" s="1"/>
      <c r="O220" s="1"/>
      <c r="P220" s="1"/>
      <c r="Q220" s="1"/>
    </row>
    <row r="221" spans="2:17" x14ac:dyDescent="0.25">
      <c r="B221" s="1"/>
      <c r="C221" s="1"/>
      <c r="D221" s="3"/>
      <c r="E221" s="5"/>
      <c r="F221" s="5"/>
      <c r="G221" s="1"/>
      <c r="H221" s="1"/>
      <c r="I221" s="1"/>
      <c r="J221" s="1"/>
      <c r="K221" s="1"/>
      <c r="L221" s="1"/>
      <c r="M221" s="1"/>
      <c r="N221" s="1"/>
      <c r="O221" s="1"/>
      <c r="P221" s="1"/>
      <c r="Q221" s="1"/>
    </row>
    <row r="222" spans="2:17" x14ac:dyDescent="0.25">
      <c r="B222" s="1"/>
      <c r="C222" s="1"/>
      <c r="D222" s="3"/>
      <c r="E222" s="5"/>
      <c r="F222" s="5"/>
      <c r="G222" s="1"/>
      <c r="H222" s="1"/>
      <c r="I222" s="1"/>
      <c r="J222" s="1"/>
      <c r="K222" s="1"/>
      <c r="L222" s="1"/>
      <c r="M222" s="1"/>
      <c r="N222" s="1"/>
      <c r="O222" s="1"/>
      <c r="P222" s="1"/>
      <c r="Q222" s="1"/>
    </row>
    <row r="223" spans="2:17" x14ac:dyDescent="0.25">
      <c r="B223" s="1"/>
      <c r="C223" s="1"/>
      <c r="D223" s="3"/>
      <c r="E223" s="5"/>
      <c r="F223" s="5"/>
      <c r="G223" s="1"/>
      <c r="H223" s="1"/>
      <c r="I223" s="1"/>
      <c r="J223" s="1"/>
      <c r="K223" s="1"/>
      <c r="L223" s="1"/>
      <c r="M223" s="1"/>
      <c r="N223" s="1"/>
      <c r="O223" s="1"/>
      <c r="P223" s="1"/>
      <c r="Q223" s="1"/>
    </row>
    <row r="224" spans="2:17" x14ac:dyDescent="0.25">
      <c r="B224" s="1"/>
      <c r="C224" s="1"/>
      <c r="D224" s="3"/>
      <c r="E224" s="5"/>
      <c r="F224" s="5"/>
      <c r="G224" s="1"/>
      <c r="H224" s="1"/>
      <c r="I224" s="1"/>
      <c r="J224" s="1"/>
      <c r="K224" s="1"/>
      <c r="L224" s="1"/>
      <c r="M224" s="1"/>
      <c r="N224" s="1"/>
      <c r="O224" s="1"/>
      <c r="P224" s="1"/>
      <c r="Q224" s="1"/>
    </row>
    <row r="225" spans="2:17" x14ac:dyDescent="0.25">
      <c r="B225" s="1"/>
      <c r="C225" s="1"/>
      <c r="D225" s="3"/>
      <c r="E225" s="5"/>
      <c r="F225" s="5"/>
      <c r="G225" s="1"/>
      <c r="H225" s="1"/>
      <c r="I225" s="1"/>
      <c r="J225" s="1"/>
      <c r="K225" s="1"/>
      <c r="L225" s="1"/>
      <c r="M225" s="1"/>
      <c r="N225" s="1"/>
      <c r="O225" s="1"/>
      <c r="P225" s="1"/>
      <c r="Q225" s="1"/>
    </row>
    <row r="226" spans="2:17" x14ac:dyDescent="0.25">
      <c r="B226" s="1"/>
      <c r="C226" s="1"/>
      <c r="D226" s="3"/>
      <c r="E226" s="5"/>
      <c r="F226" s="5"/>
      <c r="G226" s="1"/>
      <c r="H226" s="1"/>
      <c r="I226" s="1"/>
      <c r="J226" s="1"/>
      <c r="K226" s="1"/>
      <c r="L226" s="1"/>
      <c r="M226" s="1"/>
      <c r="N226" s="1"/>
      <c r="O226" s="1"/>
      <c r="P226" s="1"/>
      <c r="Q226" s="1"/>
    </row>
    <row r="227" spans="2:17" x14ac:dyDescent="0.25">
      <c r="B227" s="1"/>
      <c r="C227" s="1"/>
      <c r="D227" s="3"/>
      <c r="E227" s="5"/>
      <c r="F227" s="5"/>
      <c r="G227" s="1"/>
      <c r="H227" s="1"/>
      <c r="I227" s="1"/>
      <c r="J227" s="1"/>
      <c r="K227" s="1"/>
      <c r="L227" s="1"/>
      <c r="M227" s="1"/>
      <c r="N227" s="1"/>
      <c r="O227" s="1"/>
      <c r="P227" s="1"/>
      <c r="Q227" s="1"/>
    </row>
    <row r="228" spans="2:17" x14ac:dyDescent="0.25">
      <c r="B228" s="1"/>
      <c r="C228" s="1"/>
      <c r="D228" s="3"/>
      <c r="E228" s="5"/>
      <c r="F228" s="5"/>
      <c r="G228" s="1"/>
      <c r="H228" s="1"/>
      <c r="I228" s="1"/>
      <c r="J228" s="1"/>
      <c r="K228" s="1"/>
      <c r="L228" s="1"/>
      <c r="M228" s="1"/>
      <c r="N228" s="1"/>
      <c r="O228" s="1"/>
      <c r="P228" s="1"/>
      <c r="Q228" s="1"/>
    </row>
    <row r="229" spans="2:17" x14ac:dyDescent="0.25">
      <c r="B229" s="1"/>
      <c r="C229" s="1"/>
      <c r="D229" s="3"/>
      <c r="E229" s="5"/>
      <c r="F229" s="5"/>
      <c r="G229" s="1"/>
      <c r="H229" s="1"/>
      <c r="I229" s="1"/>
      <c r="J229" s="1"/>
      <c r="K229" s="1"/>
      <c r="L229" s="1"/>
      <c r="M229" s="1"/>
      <c r="N229" s="1"/>
      <c r="O229" s="1"/>
      <c r="P229" s="1"/>
      <c r="Q229" s="1"/>
    </row>
    <row r="230" spans="2:17" x14ac:dyDescent="0.25">
      <c r="B230" s="1"/>
      <c r="C230" s="1"/>
      <c r="D230" s="3"/>
      <c r="E230" s="5"/>
      <c r="F230" s="5"/>
      <c r="G230" s="1"/>
      <c r="H230" s="1"/>
      <c r="I230" s="1"/>
      <c r="J230" s="1"/>
      <c r="K230" s="1"/>
      <c r="L230" s="1"/>
      <c r="M230" s="1"/>
      <c r="N230" s="1"/>
      <c r="O230" s="1"/>
      <c r="P230" s="1"/>
      <c r="Q230" s="1"/>
    </row>
    <row r="231" spans="2:17" x14ac:dyDescent="0.25">
      <c r="B231" s="1"/>
      <c r="C231" s="1"/>
      <c r="D231" s="3"/>
      <c r="E231" s="5"/>
      <c r="F231" s="5"/>
      <c r="G231" s="1"/>
      <c r="H231" s="1"/>
      <c r="I231" s="1"/>
      <c r="J231" s="1"/>
      <c r="K231" s="1"/>
      <c r="L231" s="1"/>
      <c r="M231" s="1"/>
      <c r="N231" s="1"/>
      <c r="O231" s="1"/>
      <c r="P231" s="1"/>
      <c r="Q231" s="1"/>
    </row>
    <row r="232" spans="2:17" x14ac:dyDescent="0.25">
      <c r="B232" s="1"/>
      <c r="C232" s="1"/>
      <c r="D232" s="3"/>
      <c r="E232" s="5"/>
      <c r="F232" s="5"/>
      <c r="G232" s="1"/>
      <c r="H232" s="1"/>
      <c r="I232" s="1"/>
      <c r="J232" s="1"/>
      <c r="K232" s="1"/>
      <c r="L232" s="1"/>
      <c r="M232" s="1"/>
      <c r="N232" s="1"/>
      <c r="O232" s="1"/>
      <c r="P232" s="1"/>
      <c r="Q232" s="1"/>
    </row>
    <row r="233" spans="2:17" x14ac:dyDescent="0.25">
      <c r="B233" s="1"/>
      <c r="C233" s="1"/>
      <c r="D233" s="3"/>
      <c r="E233" s="5"/>
      <c r="F233" s="5"/>
      <c r="G233" s="1"/>
      <c r="H233" s="1"/>
      <c r="I233" s="1"/>
      <c r="J233" s="1"/>
      <c r="K233" s="1"/>
      <c r="L233" s="1"/>
      <c r="M233" s="1"/>
      <c r="N233" s="1"/>
      <c r="O233" s="1"/>
      <c r="P233" s="1"/>
      <c r="Q233" s="1"/>
    </row>
    <row r="234" spans="2:17" x14ac:dyDescent="0.25">
      <c r="B234" s="1"/>
      <c r="C234" s="1"/>
      <c r="D234" s="3"/>
      <c r="E234" s="5"/>
      <c r="F234" s="5"/>
      <c r="G234" s="1"/>
      <c r="H234" s="1"/>
      <c r="I234" s="1"/>
      <c r="J234" s="1"/>
      <c r="K234" s="1"/>
      <c r="L234" s="1"/>
      <c r="M234" s="1"/>
      <c r="N234" s="1"/>
      <c r="O234" s="1"/>
      <c r="P234" s="1"/>
      <c r="Q234" s="1"/>
    </row>
    <row r="235" spans="2:17" x14ac:dyDescent="0.25">
      <c r="B235" s="1"/>
      <c r="C235" s="1"/>
      <c r="D235" s="3"/>
      <c r="E235" s="5"/>
      <c r="F235" s="5"/>
      <c r="G235" s="1"/>
      <c r="H235" s="1"/>
      <c r="I235" s="1"/>
      <c r="J235" s="1"/>
      <c r="K235" s="1"/>
      <c r="L235" s="1"/>
      <c r="M235" s="1"/>
      <c r="N235" s="1"/>
      <c r="O235" s="1"/>
      <c r="P235" s="1"/>
      <c r="Q235" s="1"/>
    </row>
    <row r="236" spans="2:17" x14ac:dyDescent="0.25">
      <c r="B236" s="1"/>
      <c r="C236" s="1"/>
      <c r="D236" s="3"/>
      <c r="E236" s="5"/>
      <c r="F236" s="5"/>
      <c r="G236" s="1"/>
      <c r="H236" s="1"/>
      <c r="I236" s="1"/>
      <c r="J236" s="1"/>
      <c r="K236" s="1"/>
      <c r="L236" s="1"/>
      <c r="M236" s="1"/>
      <c r="N236" s="1"/>
      <c r="O236" s="1"/>
      <c r="P236" s="1"/>
      <c r="Q236" s="1"/>
    </row>
    <row r="237" spans="2:17" x14ac:dyDescent="0.25">
      <c r="B237" s="1"/>
      <c r="C237" s="1"/>
      <c r="D237" s="3"/>
      <c r="E237" s="5"/>
      <c r="F237" s="5"/>
      <c r="G237" s="1"/>
      <c r="H237" s="1"/>
      <c r="I237" s="1"/>
      <c r="J237" s="1"/>
      <c r="K237" s="1"/>
      <c r="L237" s="1"/>
      <c r="M237" s="1"/>
      <c r="N237" s="1"/>
      <c r="O237" s="1"/>
      <c r="P237" s="1"/>
      <c r="Q237" s="1"/>
    </row>
    <row r="238" spans="2:17" x14ac:dyDescent="0.25">
      <c r="B238" s="1"/>
      <c r="C238" s="1"/>
      <c r="D238" s="3"/>
      <c r="E238" s="5"/>
      <c r="F238" s="5"/>
      <c r="G238" s="1"/>
      <c r="H238" s="1"/>
      <c r="I238" s="1"/>
      <c r="J238" s="1"/>
      <c r="K238" s="1"/>
      <c r="L238" s="1"/>
      <c r="M238" s="1"/>
      <c r="N238" s="1"/>
      <c r="O238" s="1"/>
      <c r="P238" s="1"/>
      <c r="Q238" s="1"/>
    </row>
    <row r="239" spans="2:17" x14ac:dyDescent="0.25">
      <c r="B239" s="1"/>
      <c r="C239" s="1"/>
      <c r="D239" s="3"/>
      <c r="E239" s="5"/>
      <c r="F239" s="5"/>
      <c r="G239" s="1"/>
      <c r="H239" s="1"/>
      <c r="I239" s="1"/>
      <c r="J239" s="1"/>
      <c r="K239" s="1"/>
      <c r="L239" s="1"/>
      <c r="M239" s="1"/>
      <c r="N239" s="1"/>
      <c r="O239" s="1"/>
      <c r="P239" s="1"/>
      <c r="Q239" s="1"/>
    </row>
    <row r="240" spans="2:17" x14ac:dyDescent="0.25">
      <c r="B240" s="1"/>
      <c r="C240" s="1"/>
      <c r="D240" s="3"/>
      <c r="E240" s="5"/>
      <c r="F240" s="5"/>
      <c r="G240" s="1"/>
      <c r="H240" s="1"/>
      <c r="I240" s="1"/>
      <c r="J240" s="1"/>
      <c r="K240" s="1"/>
      <c r="L240" s="1"/>
      <c r="M240" s="1"/>
      <c r="N240" s="1"/>
      <c r="O240" s="1"/>
      <c r="P240" s="1"/>
      <c r="Q240" s="1"/>
    </row>
    <row r="241" spans="2:17" x14ac:dyDescent="0.25">
      <c r="B241" s="1"/>
      <c r="C241" s="1"/>
      <c r="D241" s="3"/>
      <c r="E241" s="5"/>
      <c r="F241" s="5"/>
      <c r="G241" s="1"/>
      <c r="H241" s="1"/>
      <c r="I241" s="1"/>
      <c r="J241" s="1"/>
      <c r="K241" s="1"/>
      <c r="L241" s="1"/>
      <c r="M241" s="1"/>
      <c r="N241" s="1"/>
      <c r="O241" s="1"/>
      <c r="P241" s="1"/>
      <c r="Q241" s="1"/>
    </row>
    <row r="242" spans="2:17" x14ac:dyDescent="0.25">
      <c r="B242" s="1"/>
      <c r="C242" s="1"/>
      <c r="D242" s="3"/>
      <c r="E242" s="5"/>
      <c r="F242" s="5"/>
      <c r="G242" s="1"/>
      <c r="H242" s="1"/>
      <c r="I242" s="1"/>
      <c r="J242" s="1"/>
      <c r="K242" s="1"/>
      <c r="L242" s="1"/>
      <c r="M242" s="1"/>
      <c r="N242" s="1"/>
      <c r="O242" s="1"/>
      <c r="P242" s="1"/>
      <c r="Q242" s="1"/>
    </row>
    <row r="243" spans="2:17" x14ac:dyDescent="0.25">
      <c r="B243" s="1"/>
      <c r="C243" s="1"/>
      <c r="D243" s="3"/>
      <c r="E243" s="5"/>
      <c r="F243" s="5"/>
      <c r="G243" s="1"/>
      <c r="H243" s="1"/>
      <c r="I243" s="1"/>
      <c r="J243" s="1"/>
      <c r="K243" s="1"/>
      <c r="L243" s="1"/>
      <c r="M243" s="1"/>
      <c r="N243" s="1"/>
      <c r="O243" s="1"/>
      <c r="P243" s="1"/>
      <c r="Q243" s="1"/>
    </row>
    <row r="244" spans="2:17" x14ac:dyDescent="0.25">
      <c r="B244" s="1"/>
      <c r="C244" s="1"/>
      <c r="D244" s="3"/>
      <c r="E244" s="5"/>
      <c r="F244" s="5"/>
      <c r="G244" s="1"/>
      <c r="H244" s="1"/>
      <c r="I244" s="1"/>
      <c r="J244" s="1"/>
      <c r="K244" s="1"/>
      <c r="L244" s="1"/>
      <c r="M244" s="1"/>
      <c r="N244" s="1"/>
      <c r="O244" s="1"/>
      <c r="P244" s="1"/>
      <c r="Q244" s="1"/>
    </row>
    <row r="245" spans="2:17" x14ac:dyDescent="0.25">
      <c r="B245" s="1"/>
      <c r="C245" s="1"/>
      <c r="D245" s="3"/>
      <c r="E245" s="5"/>
      <c r="F245" s="5"/>
      <c r="G245" s="1"/>
      <c r="H245" s="1"/>
      <c r="I245" s="1"/>
      <c r="J245" s="1"/>
      <c r="K245" s="1"/>
      <c r="L245" s="1"/>
      <c r="M245" s="1"/>
      <c r="N245" s="1"/>
      <c r="O245" s="1"/>
      <c r="P245" s="1"/>
      <c r="Q245" s="1"/>
    </row>
    <row r="246" spans="2:17" x14ac:dyDescent="0.25">
      <c r="B246" s="1"/>
      <c r="C246" s="1"/>
      <c r="D246" s="3"/>
      <c r="E246" s="5"/>
      <c r="F246" s="5"/>
      <c r="G246" s="1"/>
      <c r="H246" s="1"/>
      <c r="I246" s="1"/>
      <c r="J246" s="1"/>
      <c r="K246" s="1"/>
      <c r="L246" s="1"/>
      <c r="M246" s="1"/>
      <c r="N246" s="1"/>
      <c r="O246" s="1"/>
      <c r="P246" s="1"/>
      <c r="Q246" s="1"/>
    </row>
    <row r="247" spans="2:17" x14ac:dyDescent="0.25">
      <c r="B247" s="1"/>
      <c r="C247" s="1"/>
      <c r="D247" s="3"/>
      <c r="E247" s="5"/>
      <c r="F247" s="5"/>
      <c r="G247" s="1"/>
      <c r="H247" s="1"/>
      <c r="I247" s="1"/>
      <c r="J247" s="1"/>
      <c r="K247" s="1"/>
      <c r="L247" s="1"/>
      <c r="M247" s="1"/>
      <c r="N247" s="1"/>
      <c r="O247" s="1"/>
      <c r="P247" s="1"/>
      <c r="Q247" s="1"/>
    </row>
    <row r="248" spans="2:17" x14ac:dyDescent="0.25">
      <c r="B248" s="1"/>
      <c r="C248" s="1"/>
      <c r="D248" s="3"/>
      <c r="E248" s="5"/>
      <c r="F248" s="5"/>
      <c r="G248" s="1"/>
      <c r="H248" s="1"/>
      <c r="I248" s="1"/>
      <c r="J248" s="1"/>
      <c r="K248" s="1"/>
      <c r="L248" s="1"/>
      <c r="M248" s="1"/>
      <c r="N248" s="1"/>
      <c r="O248" s="1"/>
      <c r="P248" s="1"/>
      <c r="Q248" s="1"/>
    </row>
    <row r="249" spans="2:17" x14ac:dyDescent="0.25">
      <c r="B249" s="1"/>
      <c r="C249" s="1"/>
      <c r="D249" s="3"/>
      <c r="E249" s="5"/>
      <c r="F249" s="5"/>
      <c r="G249" s="1"/>
      <c r="H249" s="1"/>
      <c r="I249" s="1"/>
      <c r="J249" s="1"/>
      <c r="K249" s="1"/>
      <c r="L249" s="1"/>
      <c r="M249" s="1"/>
      <c r="N249" s="1"/>
      <c r="O249" s="1"/>
      <c r="P249" s="1"/>
      <c r="Q249" s="1"/>
    </row>
    <row r="250" spans="2:17" x14ac:dyDescent="0.25">
      <c r="B250" s="1"/>
      <c r="C250" s="1"/>
      <c r="D250" s="3"/>
      <c r="E250" s="5"/>
      <c r="F250" s="5"/>
      <c r="G250" s="1"/>
      <c r="H250" s="1"/>
      <c r="I250" s="1"/>
      <c r="J250" s="1"/>
      <c r="K250" s="1"/>
      <c r="L250" s="1"/>
      <c r="M250" s="1"/>
      <c r="N250" s="1"/>
      <c r="O250" s="1"/>
      <c r="P250" s="1"/>
      <c r="Q250" s="1"/>
    </row>
    <row r="251" spans="2:17" x14ac:dyDescent="0.25">
      <c r="B251" s="1"/>
      <c r="C251" s="1"/>
      <c r="D251" s="3"/>
      <c r="E251" s="5"/>
      <c r="F251" s="5"/>
      <c r="G251" s="1"/>
      <c r="H251" s="1"/>
      <c r="I251" s="1"/>
      <c r="J251" s="1"/>
      <c r="K251" s="1"/>
      <c r="L251" s="1"/>
      <c r="M251" s="1"/>
      <c r="N251" s="1"/>
      <c r="O251" s="1"/>
      <c r="P251" s="1"/>
      <c r="Q251" s="1"/>
    </row>
    <row r="252" spans="2:17" x14ac:dyDescent="0.25">
      <c r="B252" s="1"/>
      <c r="C252" s="1"/>
      <c r="D252" s="3"/>
      <c r="E252" s="5"/>
      <c r="F252" s="5"/>
      <c r="G252" s="1"/>
      <c r="H252" s="1"/>
      <c r="I252" s="1"/>
      <c r="J252" s="1"/>
      <c r="K252" s="1"/>
      <c r="L252" s="1"/>
      <c r="M252" s="1"/>
      <c r="N252" s="1"/>
      <c r="O252" s="1"/>
      <c r="P252" s="1"/>
      <c r="Q252" s="1"/>
    </row>
    <row r="253" spans="2:17" x14ac:dyDescent="0.25">
      <c r="B253" s="1"/>
      <c r="C253" s="1"/>
      <c r="D253" s="3"/>
      <c r="E253" s="5"/>
      <c r="F253" s="5"/>
      <c r="G253" s="1"/>
      <c r="H253" s="1"/>
      <c r="I253" s="1"/>
      <c r="J253" s="1"/>
      <c r="K253" s="1"/>
      <c r="L253" s="1"/>
      <c r="M253" s="1"/>
      <c r="N253" s="1"/>
      <c r="O253" s="1"/>
      <c r="P253" s="1"/>
      <c r="Q253" s="1"/>
    </row>
    <row r="254" spans="2:17" x14ac:dyDescent="0.25">
      <c r="B254" s="1"/>
      <c r="C254" s="1"/>
      <c r="D254" s="3"/>
      <c r="E254" s="5"/>
      <c r="F254" s="5"/>
      <c r="G254" s="1"/>
      <c r="H254" s="1"/>
      <c r="I254" s="1"/>
      <c r="J254" s="1"/>
      <c r="K254" s="1"/>
      <c r="L254" s="1"/>
      <c r="M254" s="1"/>
      <c r="N254" s="1"/>
      <c r="O254" s="1"/>
      <c r="P254" s="1"/>
      <c r="Q254" s="1"/>
    </row>
    <row r="255" spans="2:17" x14ac:dyDescent="0.25">
      <c r="B255" s="1"/>
      <c r="C255" s="1"/>
      <c r="D255" s="3"/>
      <c r="E255" s="5"/>
      <c r="F255" s="5"/>
      <c r="G255" s="1"/>
      <c r="H255" s="1"/>
      <c r="I255" s="1"/>
      <c r="J255" s="1"/>
      <c r="K255" s="1"/>
      <c r="L255" s="1"/>
      <c r="M255" s="1"/>
      <c r="N255" s="1"/>
      <c r="O255" s="1"/>
      <c r="P255" s="1"/>
      <c r="Q255" s="1"/>
    </row>
    <row r="256" spans="2:17" x14ac:dyDescent="0.25">
      <c r="B256" s="1"/>
      <c r="C256" s="1"/>
      <c r="D256" s="3"/>
      <c r="E256" s="5"/>
      <c r="F256" s="5"/>
      <c r="G256" s="1"/>
      <c r="H256" s="1"/>
      <c r="I256" s="1"/>
      <c r="J256" s="1"/>
      <c r="K256" s="1"/>
      <c r="L256" s="1"/>
      <c r="M256" s="1"/>
      <c r="N256" s="1"/>
      <c r="O256" s="1"/>
      <c r="P256" s="1"/>
      <c r="Q256" s="1"/>
    </row>
    <row r="257" spans="2:17" x14ac:dyDescent="0.25">
      <c r="B257" s="1"/>
      <c r="C257" s="1"/>
      <c r="D257" s="3"/>
      <c r="E257" s="5"/>
      <c r="F257" s="5"/>
      <c r="G257" s="1"/>
      <c r="H257" s="1"/>
      <c r="I257" s="1"/>
      <c r="J257" s="1"/>
      <c r="K257" s="1"/>
      <c r="L257" s="1"/>
      <c r="M257" s="1"/>
      <c r="N257" s="1"/>
      <c r="O257" s="1"/>
      <c r="P257" s="1"/>
      <c r="Q257" s="1"/>
    </row>
    <row r="258" spans="2:17" x14ac:dyDescent="0.25">
      <c r="B258" s="1"/>
      <c r="C258" s="1"/>
      <c r="D258" s="3"/>
      <c r="E258" s="5"/>
      <c r="F258" s="5"/>
      <c r="G258" s="1"/>
      <c r="H258" s="1"/>
      <c r="I258" s="1"/>
      <c r="J258" s="1"/>
      <c r="K258" s="1"/>
      <c r="L258" s="1"/>
      <c r="M258" s="1"/>
      <c r="N258" s="1"/>
      <c r="O258" s="1"/>
      <c r="P258" s="1"/>
      <c r="Q258" s="1"/>
    </row>
    <row r="259" spans="2:17" x14ac:dyDescent="0.25">
      <c r="B259" s="1"/>
      <c r="C259" s="1"/>
      <c r="D259" s="3"/>
      <c r="E259" s="5"/>
      <c r="F259" s="5"/>
      <c r="G259" s="1"/>
      <c r="H259" s="1"/>
      <c r="I259" s="1"/>
      <c r="J259" s="1"/>
      <c r="K259" s="1"/>
      <c r="L259" s="1"/>
      <c r="M259" s="1"/>
      <c r="N259" s="1"/>
      <c r="O259" s="1"/>
      <c r="P259" s="1"/>
      <c r="Q259" s="1"/>
    </row>
    <row r="260" spans="2:17" x14ac:dyDescent="0.25">
      <c r="B260" s="1"/>
      <c r="C260" s="1"/>
      <c r="D260" s="3"/>
      <c r="E260" s="5"/>
      <c r="F260" s="5"/>
      <c r="G260" s="1"/>
      <c r="H260" s="1"/>
      <c r="I260" s="1"/>
      <c r="J260" s="1"/>
      <c r="K260" s="1"/>
      <c r="L260" s="1"/>
      <c r="M260" s="1"/>
      <c r="N260" s="1"/>
      <c r="O260" s="1"/>
      <c r="P260" s="1"/>
      <c r="Q260" s="1"/>
    </row>
    <row r="261" spans="2:17" x14ac:dyDescent="0.25">
      <c r="B261" s="1"/>
      <c r="C261" s="1"/>
      <c r="D261" s="3"/>
      <c r="E261" s="5"/>
      <c r="F261" s="5"/>
      <c r="G261" s="1"/>
      <c r="H261" s="1"/>
      <c r="I261" s="1"/>
      <c r="J261" s="1"/>
      <c r="K261" s="1"/>
      <c r="L261" s="1"/>
      <c r="M261" s="1"/>
      <c r="N261" s="1"/>
      <c r="O261" s="1"/>
      <c r="P261" s="1"/>
      <c r="Q261" s="1"/>
    </row>
    <row r="262" spans="2:17" x14ac:dyDescent="0.25">
      <c r="B262" s="1"/>
      <c r="C262" s="1"/>
      <c r="D262" s="3"/>
      <c r="E262" s="5"/>
      <c r="F262" s="5"/>
      <c r="G262" s="1"/>
      <c r="H262" s="1"/>
      <c r="I262" s="1"/>
      <c r="J262" s="1"/>
      <c r="K262" s="1"/>
      <c r="L262" s="1"/>
      <c r="M262" s="1"/>
      <c r="N262" s="1"/>
      <c r="O262" s="1"/>
      <c r="P262" s="1"/>
      <c r="Q262" s="1"/>
    </row>
    <row r="263" spans="2:17" x14ac:dyDescent="0.25">
      <c r="B263" s="1"/>
      <c r="C263" s="1"/>
      <c r="D263" s="3"/>
      <c r="E263" s="5"/>
      <c r="F263" s="5"/>
      <c r="G263" s="1"/>
      <c r="H263" s="1"/>
      <c r="I263" s="1"/>
      <c r="J263" s="1"/>
      <c r="K263" s="1"/>
      <c r="L263" s="1"/>
      <c r="M263" s="1"/>
      <c r="N263" s="1"/>
      <c r="O263" s="1"/>
      <c r="P263" s="1"/>
      <c r="Q263" s="1"/>
    </row>
    <row r="264" spans="2:17" x14ac:dyDescent="0.25">
      <c r="B264" s="1"/>
      <c r="C264" s="1"/>
      <c r="D264" s="3"/>
      <c r="E264" s="5"/>
      <c r="F264" s="5"/>
      <c r="G264" s="1"/>
      <c r="H264" s="1"/>
      <c r="I264" s="1"/>
      <c r="J264" s="1"/>
      <c r="K264" s="1"/>
      <c r="L264" s="1"/>
      <c r="M264" s="1"/>
      <c r="N264" s="1"/>
      <c r="O264" s="1"/>
      <c r="P264" s="1"/>
      <c r="Q264" s="1"/>
    </row>
    <row r="265" spans="2:17" x14ac:dyDescent="0.25">
      <c r="B265" s="1"/>
      <c r="C265" s="1"/>
      <c r="D265" s="3"/>
      <c r="E265" s="5"/>
      <c r="F265" s="5"/>
      <c r="G265" s="1"/>
      <c r="H265" s="1"/>
      <c r="I265" s="1"/>
      <c r="J265" s="1"/>
      <c r="K265" s="1"/>
      <c r="L265" s="1"/>
      <c r="M265" s="1"/>
      <c r="N265" s="1"/>
      <c r="O265" s="1"/>
      <c r="P265" s="1"/>
      <c r="Q265" s="1"/>
    </row>
    <row r="266" spans="2:17" x14ac:dyDescent="0.25">
      <c r="B266" s="1"/>
      <c r="C266" s="1"/>
      <c r="D266" s="3"/>
      <c r="E266" s="5"/>
      <c r="F266" s="5"/>
      <c r="G266" s="1"/>
      <c r="H266" s="1"/>
      <c r="I266" s="1"/>
      <c r="J266" s="1"/>
      <c r="K266" s="1"/>
      <c r="L266" s="1"/>
      <c r="M266" s="1"/>
      <c r="N266" s="1"/>
      <c r="O266" s="1"/>
      <c r="P266" s="1"/>
      <c r="Q266" s="1"/>
    </row>
    <row r="267" spans="2:17" x14ac:dyDescent="0.25">
      <c r="B267" s="1"/>
      <c r="C267" s="1"/>
      <c r="D267" s="3"/>
      <c r="E267" s="5"/>
      <c r="F267" s="5"/>
      <c r="G267" s="1"/>
      <c r="H267" s="1"/>
      <c r="I267" s="1"/>
      <c r="J267" s="1"/>
      <c r="K267" s="1"/>
      <c r="L267" s="1"/>
      <c r="M267" s="1"/>
      <c r="N267" s="1"/>
      <c r="O267" s="1"/>
      <c r="P267" s="1"/>
      <c r="Q267" s="1"/>
    </row>
    <row r="268" spans="2:17" x14ac:dyDescent="0.25">
      <c r="B268" s="1"/>
      <c r="C268" s="1"/>
      <c r="D268" s="3"/>
      <c r="E268" s="5"/>
      <c r="F268" s="5"/>
      <c r="G268" s="1"/>
      <c r="H268" s="1"/>
      <c r="I268" s="1"/>
      <c r="J268" s="1"/>
      <c r="K268" s="1"/>
      <c r="L268" s="1"/>
      <c r="M268" s="1"/>
      <c r="N268" s="1"/>
      <c r="O268" s="1"/>
      <c r="P268" s="1"/>
      <c r="Q268" s="1"/>
    </row>
    <row r="269" spans="2:17" x14ac:dyDescent="0.25">
      <c r="B269" s="1"/>
      <c r="C269" s="1"/>
      <c r="D269" s="3"/>
      <c r="E269" s="5"/>
      <c r="F269" s="5"/>
      <c r="G269" s="1"/>
      <c r="H269" s="1"/>
      <c r="I269" s="1"/>
      <c r="J269" s="1"/>
      <c r="K269" s="1"/>
      <c r="L269" s="1"/>
      <c r="M269" s="1"/>
      <c r="N269" s="1"/>
      <c r="O269" s="1"/>
      <c r="P269" s="1"/>
      <c r="Q269" s="1"/>
    </row>
    <row r="270" spans="2:17" x14ac:dyDescent="0.25">
      <c r="B270" s="1"/>
      <c r="C270" s="1"/>
      <c r="D270" s="3"/>
      <c r="E270" s="5"/>
      <c r="F270" s="5"/>
      <c r="G270" s="1"/>
      <c r="H270" s="1"/>
      <c r="I270" s="1"/>
      <c r="J270" s="1"/>
      <c r="K270" s="1"/>
      <c r="L270" s="1"/>
      <c r="M270" s="1"/>
      <c r="N270" s="1"/>
      <c r="O270" s="1"/>
      <c r="P270" s="1"/>
      <c r="Q270" s="1"/>
    </row>
    <row r="271" spans="2:17" x14ac:dyDescent="0.25">
      <c r="B271" s="1"/>
      <c r="C271" s="1"/>
      <c r="D271" s="3"/>
      <c r="E271" s="5"/>
      <c r="F271" s="5"/>
      <c r="G271" s="1"/>
      <c r="H271" s="1"/>
      <c r="I271" s="1"/>
      <c r="J271" s="1"/>
      <c r="K271" s="1"/>
      <c r="L271" s="1"/>
      <c r="M271" s="1"/>
      <c r="N271" s="1"/>
      <c r="O271" s="1"/>
      <c r="P271" s="1"/>
      <c r="Q271" s="1"/>
    </row>
    <row r="272" spans="2:17" x14ac:dyDescent="0.25">
      <c r="B272" s="1"/>
      <c r="C272" s="1"/>
      <c r="D272" s="3"/>
      <c r="E272" s="5"/>
      <c r="F272" s="5"/>
      <c r="G272" s="1"/>
      <c r="H272" s="1"/>
      <c r="I272" s="1"/>
      <c r="J272" s="1"/>
      <c r="K272" s="1"/>
      <c r="L272" s="1"/>
      <c r="M272" s="1"/>
      <c r="N272" s="1"/>
      <c r="O272" s="1"/>
      <c r="P272" s="1"/>
      <c r="Q272" s="1"/>
    </row>
    <row r="273" spans="2:17" x14ac:dyDescent="0.25">
      <c r="B273" s="1"/>
      <c r="C273" s="1"/>
      <c r="D273" s="3"/>
      <c r="E273" s="5"/>
      <c r="F273" s="5"/>
      <c r="G273" s="1"/>
      <c r="H273" s="1"/>
      <c r="I273" s="1"/>
      <c r="J273" s="1"/>
      <c r="K273" s="1"/>
      <c r="L273" s="1"/>
      <c r="M273" s="1"/>
      <c r="N273" s="1"/>
      <c r="O273" s="1"/>
      <c r="P273" s="1"/>
      <c r="Q273" s="1"/>
    </row>
    <row r="274" spans="2:17" x14ac:dyDescent="0.25">
      <c r="B274" s="1"/>
      <c r="C274" s="1"/>
      <c r="D274" s="3"/>
      <c r="E274" s="5"/>
      <c r="F274" s="5"/>
      <c r="G274" s="1"/>
      <c r="H274" s="1"/>
      <c r="I274" s="1"/>
      <c r="J274" s="1"/>
      <c r="K274" s="1"/>
      <c r="L274" s="1"/>
      <c r="M274" s="1"/>
      <c r="N274" s="1"/>
      <c r="O274" s="1"/>
      <c r="P274" s="1"/>
      <c r="Q274" s="1"/>
    </row>
    <row r="275" spans="2:17" x14ac:dyDescent="0.25">
      <c r="B275" s="1"/>
      <c r="C275" s="1"/>
      <c r="D275" s="3"/>
      <c r="E275" s="5"/>
      <c r="F275" s="5"/>
      <c r="G275" s="1"/>
      <c r="H275" s="1"/>
      <c r="I275" s="1"/>
      <c r="J275" s="1"/>
      <c r="K275" s="1"/>
      <c r="L275" s="1"/>
      <c r="M275" s="1"/>
      <c r="N275" s="1"/>
      <c r="O275" s="1"/>
      <c r="P275" s="1"/>
      <c r="Q275" s="1"/>
    </row>
    <row r="276" spans="2:17" x14ac:dyDescent="0.25">
      <c r="B276" s="1"/>
      <c r="C276" s="1"/>
      <c r="D276" s="3"/>
      <c r="E276" s="5"/>
      <c r="F276" s="5"/>
      <c r="G276" s="1"/>
      <c r="H276" s="1"/>
      <c r="I276" s="1"/>
      <c r="J276" s="1"/>
      <c r="K276" s="1"/>
      <c r="L276" s="1"/>
      <c r="M276" s="1"/>
      <c r="N276" s="1"/>
      <c r="O276" s="1"/>
      <c r="P276" s="1"/>
      <c r="Q276" s="1"/>
    </row>
    <row r="277" spans="2:17" x14ac:dyDescent="0.25">
      <c r="B277" s="1"/>
      <c r="C277" s="1"/>
      <c r="D277" s="3"/>
      <c r="E277" s="5"/>
      <c r="F277" s="5"/>
      <c r="G277" s="1"/>
      <c r="H277" s="1"/>
      <c r="I277" s="1"/>
      <c r="J277" s="1"/>
      <c r="K277" s="1"/>
      <c r="L277" s="1"/>
      <c r="M277" s="1"/>
      <c r="N277" s="1"/>
      <c r="O277" s="1"/>
      <c r="P277" s="1"/>
      <c r="Q277" s="1"/>
    </row>
    <row r="278" spans="2:17" x14ac:dyDescent="0.25">
      <c r="B278" s="1"/>
      <c r="C278" s="1"/>
      <c r="D278" s="3"/>
      <c r="E278" s="5"/>
      <c r="F278" s="5"/>
      <c r="G278" s="1"/>
      <c r="H278" s="1"/>
      <c r="I278" s="1"/>
      <c r="J278" s="1"/>
      <c r="K278" s="1"/>
      <c r="L278" s="1"/>
      <c r="M278" s="1"/>
      <c r="N278" s="1"/>
      <c r="O278" s="1"/>
      <c r="P278" s="1"/>
      <c r="Q278" s="1"/>
    </row>
    <row r="279" spans="2:17" x14ac:dyDescent="0.25">
      <c r="B279" s="1"/>
      <c r="C279" s="1"/>
      <c r="D279" s="3"/>
      <c r="E279" s="5"/>
      <c r="F279" s="5"/>
      <c r="G279" s="1"/>
      <c r="H279" s="1"/>
      <c r="I279" s="1"/>
      <c r="J279" s="1"/>
      <c r="K279" s="1"/>
      <c r="L279" s="1"/>
      <c r="M279" s="1"/>
      <c r="N279" s="1"/>
      <c r="O279" s="1"/>
      <c r="P279" s="1"/>
      <c r="Q279" s="1"/>
    </row>
    <row r="280" spans="2:17" x14ac:dyDescent="0.25">
      <c r="B280" s="1"/>
      <c r="C280" s="1"/>
      <c r="D280" s="3"/>
      <c r="E280" s="5"/>
      <c r="F280" s="5"/>
      <c r="G280" s="1"/>
      <c r="H280" s="1"/>
      <c r="I280" s="1"/>
      <c r="J280" s="1"/>
      <c r="K280" s="1"/>
      <c r="L280" s="1"/>
      <c r="M280" s="1"/>
      <c r="N280" s="1"/>
      <c r="O280" s="1"/>
      <c r="P280" s="1"/>
      <c r="Q280" s="1"/>
    </row>
    <row r="281" spans="2:17" x14ac:dyDescent="0.25">
      <c r="B281" s="1"/>
      <c r="C281" s="1"/>
      <c r="D281" s="3"/>
      <c r="E281" s="5"/>
      <c r="F281" s="5"/>
      <c r="G281" s="1"/>
      <c r="H281" s="1"/>
      <c r="I281" s="1"/>
      <c r="J281" s="1"/>
      <c r="K281" s="1"/>
      <c r="L281" s="1"/>
      <c r="M281" s="1"/>
      <c r="N281" s="1"/>
      <c r="O281" s="1"/>
      <c r="P281" s="1"/>
      <c r="Q281" s="1"/>
    </row>
    <row r="282" spans="2:17" x14ac:dyDescent="0.25">
      <c r="B282" s="1"/>
      <c r="C282" s="1"/>
      <c r="D282" s="3"/>
      <c r="E282" s="5"/>
      <c r="F282" s="5"/>
      <c r="G282" s="1"/>
      <c r="H282" s="1"/>
      <c r="I282" s="1"/>
      <c r="J282" s="1"/>
      <c r="K282" s="1"/>
      <c r="L282" s="1"/>
      <c r="M282" s="1"/>
      <c r="N282" s="1"/>
      <c r="O282" s="1"/>
      <c r="P282" s="1"/>
      <c r="Q282" s="1"/>
    </row>
    <row r="283" spans="2:17" x14ac:dyDescent="0.25">
      <c r="B283" s="1"/>
      <c r="C283" s="1"/>
      <c r="D283" s="3"/>
      <c r="E283" s="5"/>
      <c r="F283" s="5"/>
      <c r="G283" s="1"/>
      <c r="H283" s="1"/>
      <c r="I283" s="1"/>
      <c r="J283" s="1"/>
      <c r="K283" s="1"/>
      <c r="L283" s="1"/>
      <c r="M283" s="1"/>
      <c r="N283" s="1"/>
      <c r="O283" s="1"/>
      <c r="P283" s="1"/>
      <c r="Q283" s="1"/>
    </row>
    <row r="284" spans="2:17" x14ac:dyDescent="0.25">
      <c r="B284" s="1"/>
      <c r="C284" s="1"/>
      <c r="D284" s="3"/>
      <c r="E284" s="5"/>
      <c r="F284" s="5"/>
      <c r="G284" s="1"/>
      <c r="H284" s="1"/>
      <c r="I284" s="1"/>
      <c r="J284" s="1"/>
      <c r="K284" s="1"/>
      <c r="L284" s="1"/>
      <c r="M284" s="1"/>
      <c r="N284" s="1"/>
      <c r="O284" s="1"/>
      <c r="P284" s="1"/>
      <c r="Q284" s="1"/>
    </row>
    <row r="285" spans="2:17" x14ac:dyDescent="0.25">
      <c r="B285" s="1"/>
      <c r="C285" s="1"/>
      <c r="D285" s="3"/>
      <c r="E285" s="5"/>
      <c r="F285" s="5"/>
      <c r="G285" s="1"/>
      <c r="H285" s="1"/>
      <c r="I285" s="1"/>
      <c r="J285" s="1"/>
      <c r="K285" s="1"/>
      <c r="L285" s="1"/>
      <c r="M285" s="1"/>
      <c r="N285" s="1"/>
      <c r="O285" s="1"/>
      <c r="P285" s="1"/>
      <c r="Q285" s="1"/>
    </row>
    <row r="286" spans="2:17" x14ac:dyDescent="0.25">
      <c r="B286" s="1"/>
      <c r="C286" s="1"/>
      <c r="D286" s="3"/>
      <c r="E286" s="5"/>
      <c r="F286" s="5"/>
      <c r="G286" s="1"/>
      <c r="H286" s="1"/>
      <c r="I286" s="1"/>
      <c r="J286" s="1"/>
      <c r="K286" s="1"/>
      <c r="L286" s="1"/>
      <c r="M286" s="1"/>
      <c r="N286" s="1"/>
      <c r="O286" s="1"/>
      <c r="P286" s="1"/>
      <c r="Q286" s="1"/>
    </row>
    <row r="287" spans="2:17" x14ac:dyDescent="0.25">
      <c r="B287" s="1"/>
      <c r="C287" s="1"/>
      <c r="D287" s="3"/>
      <c r="E287" s="5"/>
      <c r="F287" s="5"/>
      <c r="G287" s="1"/>
      <c r="H287" s="1"/>
      <c r="I287" s="1"/>
      <c r="J287" s="1"/>
      <c r="K287" s="1"/>
      <c r="L287" s="1"/>
      <c r="M287" s="1"/>
      <c r="N287" s="1"/>
      <c r="O287" s="1"/>
      <c r="P287" s="1"/>
      <c r="Q287" s="1"/>
    </row>
    <row r="288" spans="2:17" x14ac:dyDescent="0.25">
      <c r="B288" s="1"/>
      <c r="C288" s="1"/>
      <c r="D288" s="3"/>
      <c r="E288" s="5"/>
      <c r="F288" s="5"/>
      <c r="G288" s="1"/>
      <c r="H288" s="1"/>
      <c r="I288" s="1"/>
      <c r="J288" s="1"/>
      <c r="K288" s="1"/>
      <c r="L288" s="1"/>
      <c r="M288" s="1"/>
      <c r="N288" s="1"/>
      <c r="O288" s="1"/>
      <c r="P288" s="1"/>
      <c r="Q288" s="1"/>
    </row>
    <row r="289" spans="2:17" x14ac:dyDescent="0.25">
      <c r="B289" s="1"/>
      <c r="C289" s="1"/>
      <c r="D289" s="3"/>
      <c r="E289" s="5"/>
      <c r="F289" s="5"/>
      <c r="G289" s="1"/>
      <c r="H289" s="1"/>
      <c r="I289" s="1"/>
      <c r="J289" s="1"/>
      <c r="K289" s="1"/>
      <c r="L289" s="1"/>
      <c r="M289" s="1"/>
      <c r="N289" s="1"/>
      <c r="O289" s="1"/>
      <c r="P289" s="1"/>
      <c r="Q289" s="1"/>
    </row>
    <row r="290" spans="2:17" x14ac:dyDescent="0.25">
      <c r="B290" s="1"/>
      <c r="C290" s="1"/>
      <c r="D290" s="3"/>
      <c r="E290" s="5"/>
      <c r="F290" s="5"/>
      <c r="G290" s="1"/>
      <c r="H290" s="1"/>
      <c r="I290" s="1"/>
      <c r="J290" s="1"/>
      <c r="K290" s="1"/>
      <c r="L290" s="1"/>
      <c r="M290" s="1"/>
      <c r="N290" s="1"/>
      <c r="O290" s="1"/>
      <c r="P290" s="1"/>
      <c r="Q290" s="1"/>
    </row>
    <row r="291" spans="2:17" x14ac:dyDescent="0.25">
      <c r="B291" s="1"/>
      <c r="C291" s="1"/>
      <c r="D291" s="3"/>
      <c r="E291" s="5"/>
      <c r="F291" s="5"/>
      <c r="G291" s="1"/>
      <c r="H291" s="1"/>
      <c r="I291" s="1"/>
      <c r="J291" s="1"/>
      <c r="K291" s="1"/>
      <c r="L291" s="1"/>
      <c r="M291" s="1"/>
      <c r="N291" s="1"/>
      <c r="O291" s="1"/>
      <c r="P291" s="1"/>
      <c r="Q291" s="1"/>
    </row>
    <row r="292" spans="2:17" x14ac:dyDescent="0.25">
      <c r="B292" s="1"/>
      <c r="C292" s="1"/>
      <c r="D292" s="3"/>
      <c r="E292" s="5"/>
      <c r="F292" s="5"/>
      <c r="G292" s="1"/>
      <c r="H292" s="1"/>
      <c r="I292" s="1"/>
      <c r="J292" s="1"/>
      <c r="K292" s="1"/>
      <c r="L292" s="1"/>
      <c r="M292" s="1"/>
      <c r="N292" s="1"/>
      <c r="O292" s="1"/>
      <c r="P292" s="1"/>
      <c r="Q292" s="1"/>
    </row>
    <row r="293" spans="2:17" x14ac:dyDescent="0.25">
      <c r="B293" s="1"/>
      <c r="C293" s="1"/>
      <c r="D293" s="3"/>
      <c r="E293" s="5"/>
      <c r="F293" s="5"/>
      <c r="G293" s="1"/>
      <c r="H293" s="1"/>
      <c r="I293" s="1"/>
      <c r="J293" s="1"/>
      <c r="K293" s="1"/>
      <c r="L293" s="1"/>
      <c r="M293" s="1"/>
      <c r="N293" s="1"/>
      <c r="O293" s="1"/>
      <c r="P293" s="1"/>
      <c r="Q293" s="1"/>
    </row>
    <row r="294" spans="2:17" x14ac:dyDescent="0.25">
      <c r="B294" s="1"/>
      <c r="C294" s="1"/>
      <c r="D294" s="3"/>
      <c r="E294" s="5"/>
      <c r="F294" s="5"/>
      <c r="G294" s="1"/>
      <c r="H294" s="1"/>
      <c r="I294" s="1"/>
      <c r="J294" s="1"/>
      <c r="K294" s="1"/>
      <c r="L294" s="1"/>
      <c r="M294" s="1"/>
      <c r="N294" s="1"/>
      <c r="O294" s="1"/>
      <c r="P294" s="1"/>
      <c r="Q294" s="1"/>
    </row>
    <row r="295" spans="2:17" x14ac:dyDescent="0.25">
      <c r="B295" s="1"/>
      <c r="C295" s="1"/>
      <c r="D295" s="3"/>
      <c r="E295" s="5"/>
      <c r="F295" s="5"/>
      <c r="G295" s="1"/>
      <c r="H295" s="1"/>
      <c r="I295" s="1"/>
      <c r="J295" s="1"/>
      <c r="K295" s="1"/>
      <c r="L295" s="1"/>
      <c r="M295" s="1"/>
      <c r="N295" s="1"/>
      <c r="O295" s="1"/>
      <c r="P295" s="1"/>
      <c r="Q295" s="1"/>
    </row>
    <row r="296" spans="2:17" x14ac:dyDescent="0.25">
      <c r="B296" s="1"/>
      <c r="C296" s="1"/>
      <c r="D296" s="3"/>
      <c r="E296" s="5"/>
      <c r="F296" s="5"/>
      <c r="G296" s="1"/>
      <c r="H296" s="1"/>
      <c r="I296" s="1"/>
      <c r="J296" s="1"/>
      <c r="K296" s="1"/>
      <c r="L296" s="1"/>
      <c r="M296" s="1"/>
      <c r="N296" s="1"/>
      <c r="O296" s="1"/>
      <c r="P296" s="1"/>
      <c r="Q296" s="1"/>
    </row>
    <row r="297" spans="2:17" x14ac:dyDescent="0.25">
      <c r="B297" s="1"/>
      <c r="C297" s="1"/>
      <c r="D297" s="3"/>
      <c r="E297" s="5"/>
      <c r="F297" s="5"/>
      <c r="G297" s="1"/>
      <c r="H297" s="1"/>
      <c r="I297" s="1"/>
      <c r="J297" s="1"/>
      <c r="K297" s="1"/>
      <c r="L297" s="1"/>
      <c r="M297" s="1"/>
      <c r="N297" s="1"/>
      <c r="O297" s="1"/>
      <c r="P297" s="1"/>
      <c r="Q297" s="1"/>
    </row>
    <row r="298" spans="2:17" x14ac:dyDescent="0.25">
      <c r="B298" s="1"/>
      <c r="C298" s="1"/>
      <c r="D298" s="3"/>
      <c r="E298" s="5"/>
      <c r="F298" s="5"/>
      <c r="G298" s="1"/>
      <c r="H298" s="1"/>
      <c r="I298" s="1"/>
      <c r="J298" s="1"/>
      <c r="K298" s="1"/>
      <c r="L298" s="1"/>
      <c r="M298" s="1"/>
      <c r="N298" s="1"/>
      <c r="O298" s="1"/>
      <c r="P298" s="1"/>
      <c r="Q298" s="1"/>
    </row>
    <row r="299" spans="2:17" x14ac:dyDescent="0.25">
      <c r="B299" s="1"/>
      <c r="C299" s="1"/>
      <c r="D299" s="3"/>
      <c r="E299" s="5"/>
      <c r="F299" s="5"/>
      <c r="G299" s="1"/>
      <c r="H299" s="1"/>
      <c r="I299" s="1"/>
      <c r="J299" s="1"/>
      <c r="K299" s="1"/>
      <c r="L299" s="1"/>
      <c r="M299" s="1"/>
      <c r="N299" s="1"/>
      <c r="O299" s="1"/>
      <c r="P299" s="1"/>
      <c r="Q299" s="1"/>
    </row>
    <row r="300" spans="2:17" x14ac:dyDescent="0.25">
      <c r="B300" s="1"/>
      <c r="C300" s="1"/>
      <c r="D300" s="3"/>
      <c r="E300" s="5"/>
      <c r="F300" s="5"/>
      <c r="G300" s="1"/>
      <c r="H300" s="1"/>
      <c r="I300" s="1"/>
      <c r="J300" s="1"/>
      <c r="K300" s="1"/>
      <c r="L300" s="1"/>
      <c r="M300" s="1"/>
      <c r="N300" s="1"/>
      <c r="O300" s="1"/>
      <c r="P300" s="1"/>
      <c r="Q300" s="1"/>
    </row>
    <row r="301" spans="2:17" x14ac:dyDescent="0.25">
      <c r="B301" s="1"/>
      <c r="C301" s="1"/>
      <c r="D301" s="3"/>
      <c r="E301" s="5"/>
      <c r="F301" s="5"/>
      <c r="G301" s="1"/>
      <c r="H301" s="1"/>
      <c r="I301" s="1"/>
      <c r="J301" s="1"/>
      <c r="K301" s="1"/>
      <c r="L301" s="1"/>
      <c r="M301" s="1"/>
      <c r="N301" s="1"/>
      <c r="O301" s="1"/>
      <c r="P301" s="1"/>
      <c r="Q301" s="1"/>
    </row>
    <row r="302" spans="2:17" x14ac:dyDescent="0.25">
      <c r="B302" s="1"/>
      <c r="C302" s="1"/>
      <c r="D302" s="3"/>
      <c r="E302" s="5"/>
      <c r="F302" s="5"/>
      <c r="G302" s="1"/>
      <c r="H302" s="1"/>
      <c r="I302" s="1"/>
      <c r="J302" s="1"/>
      <c r="K302" s="1"/>
      <c r="L302" s="1"/>
      <c r="M302" s="1"/>
      <c r="N302" s="1"/>
      <c r="O302" s="1"/>
      <c r="P302" s="1"/>
      <c r="Q302" s="1"/>
    </row>
    <row r="303" spans="2:17" x14ac:dyDescent="0.25">
      <c r="B303" s="1"/>
      <c r="C303" s="1"/>
      <c r="D303" s="3"/>
      <c r="E303" s="5"/>
      <c r="F303" s="5"/>
      <c r="G303" s="1"/>
      <c r="H303" s="1"/>
      <c r="I303" s="1"/>
      <c r="J303" s="1"/>
      <c r="K303" s="1"/>
      <c r="L303" s="1"/>
      <c r="M303" s="1"/>
      <c r="N303" s="1"/>
      <c r="O303" s="1"/>
      <c r="P303" s="1"/>
      <c r="Q303" s="1"/>
    </row>
    <row r="304" spans="2:17" x14ac:dyDescent="0.25">
      <c r="B304" s="1"/>
      <c r="C304" s="1"/>
      <c r="D304" s="3"/>
      <c r="E304" s="5"/>
      <c r="F304" s="5"/>
      <c r="G304" s="1"/>
      <c r="H304" s="1"/>
      <c r="I304" s="1"/>
      <c r="J304" s="1"/>
      <c r="K304" s="1"/>
      <c r="L304" s="1"/>
      <c r="M304" s="1"/>
      <c r="N304" s="1"/>
      <c r="O304" s="1"/>
      <c r="P304" s="1"/>
      <c r="Q304" s="1"/>
    </row>
    <row r="305" spans="2:17" x14ac:dyDescent="0.25">
      <c r="B305" s="1"/>
      <c r="C305" s="1"/>
      <c r="D305" s="3"/>
      <c r="E305" s="5"/>
      <c r="F305" s="5"/>
      <c r="G305" s="1"/>
      <c r="H305" s="1"/>
      <c r="I305" s="1"/>
      <c r="J305" s="1"/>
      <c r="K305" s="1"/>
      <c r="L305" s="1"/>
      <c r="M305" s="1"/>
      <c r="N305" s="1"/>
      <c r="O305" s="1"/>
      <c r="P305" s="1"/>
      <c r="Q305" s="1"/>
    </row>
    <row r="306" spans="2:17" x14ac:dyDescent="0.25">
      <c r="B306" s="1"/>
      <c r="C306" s="1"/>
      <c r="D306" s="3"/>
      <c r="E306" s="5"/>
      <c r="F306" s="5"/>
      <c r="G306" s="1"/>
      <c r="H306" s="1"/>
      <c r="I306" s="1"/>
      <c r="J306" s="1"/>
      <c r="K306" s="1"/>
      <c r="L306" s="1"/>
      <c r="M306" s="1"/>
      <c r="N306" s="1"/>
      <c r="O306" s="1"/>
      <c r="P306" s="1"/>
      <c r="Q306" s="1"/>
    </row>
    <row r="307" spans="2:17" x14ac:dyDescent="0.25">
      <c r="B307" s="1"/>
      <c r="C307" s="1"/>
      <c r="D307" s="3"/>
      <c r="E307" s="5"/>
      <c r="F307" s="5"/>
      <c r="G307" s="1"/>
      <c r="H307" s="1"/>
      <c r="I307" s="1"/>
      <c r="J307" s="1"/>
      <c r="K307" s="1"/>
      <c r="L307" s="1"/>
      <c r="M307" s="1"/>
      <c r="N307" s="1"/>
      <c r="O307" s="1"/>
      <c r="P307" s="1"/>
      <c r="Q307" s="1"/>
    </row>
    <row r="308" spans="2:17" x14ac:dyDescent="0.25">
      <c r="B308" s="1"/>
      <c r="C308" s="1"/>
      <c r="D308" s="3"/>
      <c r="E308" s="5"/>
      <c r="F308" s="5"/>
      <c r="G308" s="1"/>
      <c r="H308" s="1"/>
      <c r="I308" s="1"/>
      <c r="J308" s="1"/>
      <c r="K308" s="1"/>
      <c r="L308" s="1"/>
      <c r="M308" s="1"/>
      <c r="N308" s="1"/>
      <c r="O308" s="1"/>
      <c r="P308" s="1"/>
      <c r="Q308" s="1"/>
    </row>
    <row r="309" spans="2:17" x14ac:dyDescent="0.25">
      <c r="B309" s="1"/>
      <c r="C309" s="1"/>
      <c r="D309" s="3"/>
      <c r="E309" s="5"/>
      <c r="F309" s="5"/>
      <c r="G309" s="1"/>
      <c r="H309" s="1"/>
      <c r="I309" s="1"/>
      <c r="J309" s="1"/>
      <c r="K309" s="1"/>
      <c r="L309" s="1"/>
      <c r="M309" s="1"/>
      <c r="N309" s="1"/>
      <c r="O309" s="1"/>
      <c r="P309" s="1"/>
      <c r="Q309" s="1"/>
    </row>
    <row r="310" spans="2:17" x14ac:dyDescent="0.25">
      <c r="B310" s="1"/>
      <c r="C310" s="1"/>
      <c r="D310" s="3"/>
      <c r="E310" s="5"/>
      <c r="F310" s="5"/>
      <c r="G310" s="1"/>
      <c r="H310" s="1"/>
      <c r="I310" s="1"/>
      <c r="J310" s="1"/>
      <c r="K310" s="1"/>
      <c r="L310" s="1"/>
      <c r="M310" s="1"/>
      <c r="N310" s="1"/>
      <c r="O310" s="1"/>
      <c r="P310" s="1"/>
      <c r="Q310" s="1"/>
    </row>
    <row r="311" spans="2:17" x14ac:dyDescent="0.25">
      <c r="B311" s="1"/>
      <c r="C311" s="1"/>
      <c r="D311" s="3"/>
      <c r="E311" s="5"/>
      <c r="F311" s="5"/>
      <c r="G311" s="1"/>
      <c r="H311" s="1"/>
      <c r="I311" s="1"/>
      <c r="J311" s="1"/>
      <c r="K311" s="1"/>
      <c r="L311" s="1"/>
      <c r="M311" s="1"/>
      <c r="N311" s="1"/>
      <c r="O311" s="1"/>
      <c r="P311" s="1"/>
      <c r="Q311" s="1"/>
    </row>
    <row r="312" spans="2:17" x14ac:dyDescent="0.25">
      <c r="B312" s="1"/>
      <c r="C312" s="1"/>
      <c r="D312" s="3"/>
      <c r="E312" s="5"/>
      <c r="F312" s="5"/>
      <c r="G312" s="1"/>
      <c r="H312" s="1"/>
      <c r="I312" s="1"/>
      <c r="J312" s="1"/>
      <c r="K312" s="1"/>
      <c r="L312" s="1"/>
      <c r="M312" s="1"/>
      <c r="N312" s="1"/>
      <c r="O312" s="1"/>
      <c r="P312" s="1"/>
      <c r="Q312" s="1"/>
    </row>
    <row r="313" spans="2:17" x14ac:dyDescent="0.25">
      <c r="B313" s="1"/>
      <c r="C313" s="1"/>
      <c r="D313" s="3"/>
      <c r="E313" s="5"/>
      <c r="F313" s="5"/>
      <c r="G313" s="1"/>
      <c r="H313" s="1"/>
      <c r="I313" s="1"/>
      <c r="J313" s="1"/>
      <c r="K313" s="1"/>
      <c r="L313" s="1"/>
      <c r="M313" s="1"/>
      <c r="N313" s="1"/>
      <c r="O313" s="1"/>
      <c r="P313" s="1"/>
      <c r="Q313" s="1"/>
    </row>
    <row r="314" spans="2:17" x14ac:dyDescent="0.25">
      <c r="B314" s="1"/>
      <c r="C314" s="1"/>
      <c r="D314" s="3"/>
      <c r="E314" s="5"/>
      <c r="F314" s="5"/>
      <c r="G314" s="1"/>
      <c r="H314" s="1"/>
      <c r="I314" s="1"/>
      <c r="J314" s="1"/>
      <c r="K314" s="1"/>
      <c r="L314" s="1"/>
      <c r="M314" s="1"/>
      <c r="N314" s="1"/>
      <c r="O314" s="1"/>
      <c r="P314" s="1"/>
      <c r="Q314" s="1"/>
    </row>
    <row r="315" spans="2:17" x14ac:dyDescent="0.25">
      <c r="B315" s="1"/>
      <c r="C315" s="1"/>
      <c r="D315" s="3"/>
      <c r="E315" s="5"/>
      <c r="F315" s="5"/>
      <c r="G315" s="1"/>
      <c r="H315" s="1"/>
      <c r="I315" s="1"/>
      <c r="J315" s="1"/>
      <c r="K315" s="1"/>
      <c r="L315" s="1"/>
      <c r="M315" s="1"/>
      <c r="N315" s="1"/>
      <c r="O315" s="1"/>
      <c r="P315" s="1"/>
      <c r="Q315" s="1"/>
    </row>
    <row r="316" spans="2:17" x14ac:dyDescent="0.25">
      <c r="B316" s="1"/>
      <c r="C316" s="1"/>
      <c r="D316" s="3"/>
      <c r="E316" s="5"/>
      <c r="F316" s="5"/>
      <c r="G316" s="1"/>
      <c r="H316" s="1"/>
      <c r="I316" s="1"/>
      <c r="J316" s="1"/>
      <c r="K316" s="1"/>
      <c r="L316" s="1"/>
      <c r="M316" s="1"/>
      <c r="N316" s="1"/>
      <c r="O316" s="1"/>
      <c r="P316" s="1"/>
      <c r="Q316" s="1"/>
    </row>
    <row r="317" spans="2:17" x14ac:dyDescent="0.25">
      <c r="B317" s="1"/>
      <c r="C317" s="1"/>
      <c r="D317" s="3"/>
      <c r="E317" s="5"/>
      <c r="F317" s="5"/>
      <c r="G317" s="1"/>
      <c r="H317" s="1"/>
      <c r="I317" s="1"/>
      <c r="J317" s="1"/>
      <c r="K317" s="1"/>
      <c r="L317" s="1"/>
      <c r="M317" s="1"/>
      <c r="N317" s="1"/>
      <c r="O317" s="1"/>
      <c r="P317" s="1"/>
      <c r="Q317" s="1"/>
    </row>
    <row r="318" spans="2:17" x14ac:dyDescent="0.25">
      <c r="B318" s="1"/>
      <c r="C318" s="1"/>
      <c r="D318" s="3"/>
      <c r="E318" s="5"/>
      <c r="F318" s="5"/>
      <c r="G318" s="1"/>
      <c r="H318" s="1"/>
      <c r="I318" s="1"/>
      <c r="J318" s="1"/>
      <c r="K318" s="1"/>
      <c r="L318" s="1"/>
      <c r="M318" s="1"/>
      <c r="N318" s="1"/>
      <c r="O318" s="1"/>
      <c r="P318" s="1"/>
      <c r="Q318" s="1"/>
    </row>
    <row r="319" spans="2:17" x14ac:dyDescent="0.25">
      <c r="B319" s="1"/>
      <c r="C319" s="1"/>
      <c r="D319" s="3"/>
      <c r="E319" s="5"/>
      <c r="F319" s="5"/>
      <c r="G319" s="1"/>
      <c r="H319" s="1"/>
      <c r="I319" s="1"/>
      <c r="J319" s="1"/>
      <c r="K319" s="1"/>
      <c r="L319" s="1"/>
      <c r="M319" s="1"/>
      <c r="N319" s="1"/>
      <c r="O319" s="1"/>
      <c r="P319" s="1"/>
      <c r="Q319" s="1"/>
    </row>
    <row r="320" spans="2:17" x14ac:dyDescent="0.25">
      <c r="B320" s="1"/>
      <c r="C320" s="1"/>
      <c r="D320" s="3"/>
      <c r="E320" s="5"/>
      <c r="F320" s="5"/>
      <c r="G320" s="1"/>
      <c r="H320" s="1"/>
      <c r="I320" s="1"/>
      <c r="J320" s="1"/>
      <c r="K320" s="1"/>
      <c r="L320" s="1"/>
      <c r="M320" s="1"/>
      <c r="N320" s="1"/>
      <c r="O320" s="1"/>
      <c r="P320" s="1"/>
      <c r="Q320" s="1"/>
    </row>
    <row r="321" spans="2:17" x14ac:dyDescent="0.25">
      <c r="B321" s="1"/>
      <c r="C321" s="1"/>
      <c r="D321" s="3"/>
      <c r="E321" s="5"/>
      <c r="F321" s="5"/>
      <c r="G321" s="1"/>
      <c r="H321" s="1"/>
      <c r="I321" s="1"/>
      <c r="J321" s="1"/>
      <c r="K321" s="1"/>
      <c r="L321" s="1"/>
      <c r="M321" s="1"/>
      <c r="N321" s="1"/>
      <c r="O321" s="1"/>
      <c r="P321" s="1"/>
      <c r="Q321" s="1"/>
    </row>
    <row r="322" spans="2:17" x14ac:dyDescent="0.25">
      <c r="B322" s="1"/>
      <c r="C322" s="1"/>
      <c r="D322" s="3"/>
      <c r="E322" s="5"/>
      <c r="F322" s="5"/>
      <c r="G322" s="1"/>
      <c r="H322" s="1"/>
      <c r="I322" s="1"/>
      <c r="J322" s="1"/>
      <c r="K322" s="1"/>
      <c r="L322" s="1"/>
      <c r="M322" s="1"/>
      <c r="N322" s="1"/>
      <c r="O322" s="1"/>
      <c r="P322" s="1"/>
      <c r="Q322" s="1"/>
    </row>
    <row r="323" spans="2:17" x14ac:dyDescent="0.25">
      <c r="B323" s="1"/>
      <c r="C323" s="1"/>
      <c r="D323" s="3"/>
      <c r="E323" s="5"/>
      <c r="F323" s="5"/>
      <c r="G323" s="1"/>
      <c r="H323" s="1"/>
      <c r="I323" s="1"/>
      <c r="J323" s="1"/>
      <c r="K323" s="1"/>
      <c r="L323" s="1"/>
      <c r="M323" s="1"/>
      <c r="N323" s="1"/>
      <c r="O323" s="1"/>
      <c r="P323" s="1"/>
      <c r="Q323" s="1"/>
    </row>
    <row r="324" spans="2:17" x14ac:dyDescent="0.25">
      <c r="B324" s="1"/>
      <c r="C324" s="1"/>
      <c r="D324" s="3"/>
      <c r="E324" s="5"/>
      <c r="F324" s="5"/>
      <c r="G324" s="1"/>
      <c r="H324" s="1"/>
      <c r="I324" s="1"/>
      <c r="J324" s="1"/>
      <c r="K324" s="1"/>
      <c r="L324" s="1"/>
      <c r="M324" s="1"/>
      <c r="N324" s="1"/>
      <c r="O324" s="1"/>
      <c r="P324" s="1"/>
      <c r="Q324" s="1"/>
    </row>
    <row r="325" spans="2:17" x14ac:dyDescent="0.25">
      <c r="B325" s="1"/>
      <c r="C325" s="1"/>
      <c r="D325" s="3"/>
      <c r="E325" s="5"/>
      <c r="F325" s="5"/>
      <c r="G325" s="1"/>
      <c r="H325" s="1"/>
      <c r="I325" s="1"/>
      <c r="J325" s="1"/>
      <c r="K325" s="1"/>
      <c r="L325" s="1"/>
      <c r="M325" s="1"/>
      <c r="N325" s="1"/>
      <c r="O325" s="1"/>
      <c r="P325" s="1"/>
      <c r="Q325" s="1"/>
    </row>
    <row r="326" spans="2:17" x14ac:dyDescent="0.25">
      <c r="B326" s="1"/>
      <c r="C326" s="1"/>
      <c r="D326" s="3"/>
      <c r="E326" s="5"/>
      <c r="F326" s="5"/>
      <c r="G326" s="1"/>
      <c r="H326" s="1"/>
      <c r="I326" s="1"/>
      <c r="J326" s="1"/>
      <c r="K326" s="1"/>
      <c r="L326" s="1"/>
      <c r="M326" s="1"/>
      <c r="N326" s="1"/>
      <c r="O326" s="1"/>
      <c r="P326" s="1"/>
      <c r="Q326" s="1"/>
    </row>
  </sheetData>
  <mergeCells count="221">
    <mergeCell ref="G75:G77"/>
    <mergeCell ref="I75:I77"/>
    <mergeCell ref="J75:J77"/>
    <mergeCell ref="K75:K77"/>
    <mergeCell ref="L75:L77"/>
    <mergeCell ref="Q75:Q77"/>
    <mergeCell ref="C75:C77"/>
    <mergeCell ref="B78:B81"/>
    <mergeCell ref="O78:O81"/>
    <mergeCell ref="P78:P80"/>
    <mergeCell ref="Q78:Q81"/>
    <mergeCell ref="H78:H81"/>
    <mergeCell ref="I78:I81"/>
    <mergeCell ref="J78:J81"/>
    <mergeCell ref="K78:K81"/>
    <mergeCell ref="L78:L81"/>
    <mergeCell ref="E78:F81"/>
    <mergeCell ref="D78:D81"/>
    <mergeCell ref="C78:C81"/>
    <mergeCell ref="G78:G81"/>
    <mergeCell ref="P64:P65"/>
    <mergeCell ref="Q64:Q65"/>
    <mergeCell ref="E66:F66"/>
    <mergeCell ref="E67:F67"/>
    <mergeCell ref="E68:F68"/>
    <mergeCell ref="C63:C70"/>
    <mergeCell ref="C71:C74"/>
    <mergeCell ref="E71:F71"/>
    <mergeCell ref="E72:F72"/>
    <mergeCell ref="E73:F73"/>
    <mergeCell ref="E74:F74"/>
    <mergeCell ref="G71:G74"/>
    <mergeCell ref="O71:O73"/>
    <mergeCell ref="P71:P73"/>
    <mergeCell ref="D64:D65"/>
    <mergeCell ref="E64:F65"/>
    <mergeCell ref="G64:G65"/>
    <mergeCell ref="I64:I65"/>
    <mergeCell ref="J64:J65"/>
    <mergeCell ref="K64:K65"/>
    <mergeCell ref="L64:L65"/>
    <mergeCell ref="N64:N65"/>
    <mergeCell ref="O64:O65"/>
    <mergeCell ref="E63:F63"/>
    <mergeCell ref="C59:C62"/>
    <mergeCell ref="B52:B77"/>
    <mergeCell ref="D75:D77"/>
    <mergeCell ref="E75:F77"/>
    <mergeCell ref="C40:C51"/>
    <mergeCell ref="D44:D45"/>
    <mergeCell ref="E27:F27"/>
    <mergeCell ref="E28:F28"/>
    <mergeCell ref="E69:F69"/>
    <mergeCell ref="E70:F70"/>
    <mergeCell ref="E36:F36"/>
    <mergeCell ref="D46:D47"/>
    <mergeCell ref="E48:F49"/>
    <mergeCell ref="D48:D49"/>
    <mergeCell ref="C31:C36"/>
    <mergeCell ref="C28:C30"/>
    <mergeCell ref="I56:I58"/>
    <mergeCell ref="J56:J58"/>
    <mergeCell ref="K56:K58"/>
    <mergeCell ref="C52:C58"/>
    <mergeCell ref="E59:F59"/>
    <mergeCell ref="E60:F60"/>
    <mergeCell ref="E61:F61"/>
    <mergeCell ref="E62:F62"/>
    <mergeCell ref="B20:B51"/>
    <mergeCell ref="E20:F20"/>
    <mergeCell ref="E21:F21"/>
    <mergeCell ref="E22:F22"/>
    <mergeCell ref="E54:F54"/>
    <mergeCell ref="E55:F55"/>
    <mergeCell ref="E56:F58"/>
    <mergeCell ref="D56:D58"/>
    <mergeCell ref="H56:H58"/>
    <mergeCell ref="G56:G58"/>
    <mergeCell ref="G54:G55"/>
    <mergeCell ref="E50:F51"/>
    <mergeCell ref="G50:G51"/>
    <mergeCell ref="H50:H51"/>
    <mergeCell ref="K50:K51"/>
    <mergeCell ref="C37:C39"/>
    <mergeCell ref="L50:L51"/>
    <mergeCell ref="O50:O51"/>
    <mergeCell ref="P50:P51"/>
    <mergeCell ref="Q50:Q51"/>
    <mergeCell ref="D52:D53"/>
    <mergeCell ref="E52:F53"/>
    <mergeCell ref="G52:G53"/>
    <mergeCell ref="I52:I53"/>
    <mergeCell ref="J52:J53"/>
    <mergeCell ref="K52:K53"/>
    <mergeCell ref="L52:L53"/>
    <mergeCell ref="M52:M53"/>
    <mergeCell ref="I50:I51"/>
    <mergeCell ref="J50:J51"/>
    <mergeCell ref="Q44:Q45"/>
    <mergeCell ref="E46:F47"/>
    <mergeCell ref="G46:G47"/>
    <mergeCell ref="H46:H47"/>
    <mergeCell ref="I46:I47"/>
    <mergeCell ref="J46:J47"/>
    <mergeCell ref="K46:K47"/>
    <mergeCell ref="Q48:Q49"/>
    <mergeCell ref="I48:I49"/>
    <mergeCell ref="J48:J49"/>
    <mergeCell ref="K48:K49"/>
    <mergeCell ref="L48:L49"/>
    <mergeCell ref="O48:O49"/>
    <mergeCell ref="P48:P49"/>
    <mergeCell ref="L46:L47"/>
    <mergeCell ref="P46:P47"/>
    <mergeCell ref="Q46:Q47"/>
    <mergeCell ref="E44:F45"/>
    <mergeCell ref="G44:G45"/>
    <mergeCell ref="H44:H45"/>
    <mergeCell ref="L44:L45"/>
    <mergeCell ref="K44:K45"/>
    <mergeCell ref="J44:J45"/>
    <mergeCell ref="I44:I45"/>
    <mergeCell ref="G31:G36"/>
    <mergeCell ref="E37:F38"/>
    <mergeCell ref="D37:D38"/>
    <mergeCell ref="G37:G38"/>
    <mergeCell ref="O42:O43"/>
    <mergeCell ref="P42:P43"/>
    <mergeCell ref="Q42:Q43"/>
    <mergeCell ref="D40:D41"/>
    <mergeCell ref="P40:P41"/>
    <mergeCell ref="Q40:Q41"/>
    <mergeCell ref="E42:F43"/>
    <mergeCell ref="G42:G43"/>
    <mergeCell ref="H42:H43"/>
    <mergeCell ref="L42:L43"/>
    <mergeCell ref="K42:K43"/>
    <mergeCell ref="E40:F41"/>
    <mergeCell ref="G40:G41"/>
    <mergeCell ref="H40:H41"/>
    <mergeCell ref="L40:L41"/>
    <mergeCell ref="K40:K41"/>
    <mergeCell ref="J40:J41"/>
    <mergeCell ref="I40:I41"/>
    <mergeCell ref="G48:G49"/>
    <mergeCell ref="O29:O30"/>
    <mergeCell ref="P29:P30"/>
    <mergeCell ref="I37:I38"/>
    <mergeCell ref="J37:J38"/>
    <mergeCell ref="K37:K38"/>
    <mergeCell ref="L37:L38"/>
    <mergeCell ref="E39:F39"/>
    <mergeCell ref="D42:D43"/>
    <mergeCell ref="J42:J43"/>
    <mergeCell ref="I42:I43"/>
    <mergeCell ref="H48:H49"/>
    <mergeCell ref="P44:P45"/>
    <mergeCell ref="E31:F31"/>
    <mergeCell ref="E32:F32"/>
    <mergeCell ref="E33:F33"/>
    <mergeCell ref="E34:F34"/>
    <mergeCell ref="E35:F35"/>
    <mergeCell ref="I29:I30"/>
    <mergeCell ref="J29:J30"/>
    <mergeCell ref="K29:K30"/>
    <mergeCell ref="D29:D30"/>
    <mergeCell ref="E29:F30"/>
    <mergeCell ref="G28:G30"/>
    <mergeCell ref="G20:G22"/>
    <mergeCell ref="C20:C22"/>
    <mergeCell ref="E26:F26"/>
    <mergeCell ref="E18:F18"/>
    <mergeCell ref="E19:F19"/>
    <mergeCell ref="G16:G17"/>
    <mergeCell ref="G18:G19"/>
    <mergeCell ref="C16:C19"/>
    <mergeCell ref="Q29:Q30"/>
    <mergeCell ref="N29:N30"/>
    <mergeCell ref="L29:L30"/>
    <mergeCell ref="E23:F25"/>
    <mergeCell ref="C23:C25"/>
    <mergeCell ref="D23:D25"/>
    <mergeCell ref="G23:G25"/>
    <mergeCell ref="E12:F15"/>
    <mergeCell ref="G10:G15"/>
    <mergeCell ref="P10:P11"/>
    <mergeCell ref="P12:P15"/>
    <mergeCell ref="Q10:Q11"/>
    <mergeCell ref="Q12:Q15"/>
    <mergeCell ref="E16:F16"/>
    <mergeCell ref="E17:F17"/>
    <mergeCell ref="M10:M11"/>
    <mergeCell ref="M12:M15"/>
    <mergeCell ref="N10:N11"/>
    <mergeCell ref="N12:N15"/>
    <mergeCell ref="O10:O11"/>
    <mergeCell ref="O12:O15"/>
    <mergeCell ref="L56:L58"/>
    <mergeCell ref="O52:O58"/>
    <mergeCell ref="D50:D51"/>
    <mergeCell ref="O46:O47"/>
    <mergeCell ref="B2:F8"/>
    <mergeCell ref="D9:F9"/>
    <mergeCell ref="G2:Q3"/>
    <mergeCell ref="G4:Q5"/>
    <mergeCell ref="G6:H8"/>
    <mergeCell ref="I6:Q8"/>
    <mergeCell ref="B10:B19"/>
    <mergeCell ref="H10:H11"/>
    <mergeCell ref="I10:I11"/>
    <mergeCell ref="I12:I15"/>
    <mergeCell ref="J10:J11"/>
    <mergeCell ref="K10:K11"/>
    <mergeCell ref="L10:L11"/>
    <mergeCell ref="J12:J15"/>
    <mergeCell ref="K12:K15"/>
    <mergeCell ref="L12:L15"/>
    <mergeCell ref="E10:F10"/>
    <mergeCell ref="E11:F11"/>
    <mergeCell ref="C10:C15"/>
    <mergeCell ref="D12:D15"/>
  </mergeCells>
  <pageMargins left="0.70866141732283472" right="0.70866141732283472" top="0.74803149606299213" bottom="0.74803149606299213" header="0.31496062992125984" footer="0.31496062992125984"/>
  <pageSetup paperSize="14"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Luisa Fernanda Triana</cp:lastModifiedBy>
  <cp:lastPrinted>2022-05-05T16:39:00Z</cp:lastPrinted>
  <dcterms:created xsi:type="dcterms:W3CDTF">2021-10-07T07:54:32Z</dcterms:created>
  <dcterms:modified xsi:type="dcterms:W3CDTF">2022-05-17T16:11:43Z</dcterms:modified>
</cp:coreProperties>
</file>